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смета  " sheetId="1" r:id="rId1"/>
  </sheets>
  <definedNames>
    <definedName name="_xlnm.Print_Area" localSheetId="0">'смета  '!$A$1:$G$31</definedName>
  </definedNames>
  <calcPr calcId="145621"/>
</workbook>
</file>

<file path=xl/calcChain.xml><?xml version="1.0" encoding="utf-8"?>
<calcChain xmlns="http://schemas.openxmlformats.org/spreadsheetml/2006/main">
  <c r="G23" i="1" l="1"/>
  <c r="G22" i="1"/>
  <c r="G24" i="1" s="1"/>
</calcChain>
</file>

<file path=xl/sharedStrings.xml><?xml version="1.0" encoding="utf-8"?>
<sst xmlns="http://schemas.openxmlformats.org/spreadsheetml/2006/main" count="29" uniqueCount="28">
  <si>
    <t>№№ п/п</t>
  </si>
  <si>
    <t>Наименование и содержание работы</t>
  </si>
  <si>
    <t>Обоснование</t>
  </si>
  <si>
    <t>Единица измерения</t>
  </si>
  <si>
    <t>Количество</t>
  </si>
  <si>
    <t>Цена</t>
  </si>
  <si>
    <t>руб.</t>
  </si>
  <si>
    <t>Стоимость, руб.</t>
  </si>
  <si>
    <t xml:space="preserve">Смета </t>
  </si>
  <si>
    <t xml:space="preserve">установка </t>
  </si>
  <si>
    <t>(в ценах 2003 г.),</t>
  </si>
  <si>
    <t>0618 Наладка и проверка эффективности установок аспирации и вентиляции</t>
  </si>
  <si>
    <t>Всего с коэффициентом пересчета в текущие цены  к=2,05</t>
  </si>
  <si>
    <t>0617 Диагностика установок аспирации и вентиляции</t>
  </si>
  <si>
    <t>УТВЕРЖДАЮ</t>
  </si>
  <si>
    <t>Главный инженер ТЭЦ-23</t>
  </si>
  <si>
    <t>филиала ПАО «Мосэнерго»</t>
  </si>
  <si>
    <t>___________  А.А. Патакин</t>
  </si>
  <si>
    <t>«____» _________ 20____ г.</t>
  </si>
  <si>
    <t>А.В. Максименко</t>
  </si>
  <si>
    <t xml:space="preserve">Составил: </t>
  </si>
  <si>
    <t>Проверил:</t>
  </si>
  <si>
    <t>Мониторинг за эффективностью ГОУ (газопылеулавливающие установки)  в столярной и механической мастерских</t>
  </si>
  <si>
    <t>ТЭЦ-23 филиал ПАО "Мосэнерго"</t>
  </si>
  <si>
    <t>Основание: Базовые цены на работы по ремонту энергетического оборудования, адекватные условиям функционирования конкурентного рынка услуг по ремонту и техперевооружению, 2003г.</t>
  </si>
  <si>
    <t>16-0618020101                                                            Применительно к пылегазоочистной установке</t>
  </si>
  <si>
    <t xml:space="preserve">«Контроль эффективности пылегазаочистительных установок»
</t>
  </si>
  <si>
    <t>16-0617020101                                                            Применительно к пылегазоочистной установке                                           k=0,7 на 2-ю установку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</si>
</sst>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 applyBorder="1"/>
    <xf numFmtId="1" fontId="0" fillId="0" borderId="0" xfId="0" applyNumberFormat="1" applyFill="1"/>
    <xf numFmtId="0" fontId="1" fillId="0" borderId="0" xfId="0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justify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6" fillId="0" borderId="0" xfId="0" applyFont="1" applyFill="1" applyAlignment="1"/>
    <xf numFmtId="0" fontId="7" fillId="0" borderId="0" xfId="0" applyFont="1" applyFill="1" applyAlignment="1"/>
    <xf numFmtId="0" fontId="8" fillId="0" borderId="0" xfId="0" applyFont="1" applyFill="1"/>
    <xf numFmtId="0" fontId="8" fillId="0" borderId="0" xfId="0" applyFont="1" applyFill="1" applyAlignment="1"/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18" zoomScale="75" zoomScaleNormal="75" workbookViewId="0">
      <selection activeCell="L22" sqref="L22"/>
    </sheetView>
  </sheetViews>
  <sheetFormatPr defaultRowHeight="12.75" x14ac:dyDescent="0.2"/>
  <cols>
    <col min="1" max="1" width="6.5703125" style="1" customWidth="1"/>
    <col min="2" max="2" width="34.28515625" style="1" customWidth="1"/>
    <col min="3" max="3" width="31.140625" style="1" customWidth="1"/>
    <col min="4" max="4" width="11.42578125" style="1" customWidth="1"/>
    <col min="5" max="5" width="12.5703125" style="1" customWidth="1"/>
    <col min="6" max="6" width="14" style="1" customWidth="1"/>
    <col min="7" max="7" width="13.42578125" style="1" customWidth="1"/>
    <col min="8" max="16384" width="9.140625" style="1"/>
  </cols>
  <sheetData>
    <row r="1" spans="1:8" ht="33.75" customHeight="1" x14ac:dyDescent="0.2"/>
    <row r="2" spans="1:8" s="9" customFormat="1" ht="24" customHeight="1" x14ac:dyDescent="0.3">
      <c r="A2" s="17"/>
      <c r="B2" s="17"/>
      <c r="C2" s="17"/>
      <c r="D2" s="18"/>
      <c r="E2" s="24" t="s">
        <v>14</v>
      </c>
      <c r="F2" s="24"/>
      <c r="G2" s="24"/>
    </row>
    <row r="3" spans="1:8" s="9" customFormat="1" ht="20.25" x14ac:dyDescent="0.3">
      <c r="A3" s="17"/>
      <c r="B3" s="17"/>
      <c r="C3" s="17"/>
      <c r="D3" s="19"/>
      <c r="E3" s="23" t="s">
        <v>15</v>
      </c>
      <c r="F3" s="23"/>
      <c r="G3" s="23"/>
    </row>
    <row r="4" spans="1:8" s="9" customFormat="1" ht="20.25" x14ac:dyDescent="0.3">
      <c r="A4" s="17"/>
      <c r="B4" s="17"/>
      <c r="C4" s="17"/>
      <c r="D4" s="19"/>
      <c r="E4" s="23" t="s">
        <v>16</v>
      </c>
      <c r="F4" s="23"/>
      <c r="G4" s="23"/>
    </row>
    <row r="5" spans="1:8" s="9" customFormat="1" ht="24" customHeight="1" x14ac:dyDescent="0.3">
      <c r="A5" s="19"/>
      <c r="B5" s="19"/>
      <c r="C5" s="19"/>
      <c r="D5" s="19"/>
      <c r="E5" s="23" t="s">
        <v>17</v>
      </c>
      <c r="F5" s="23"/>
      <c r="G5" s="23"/>
    </row>
    <row r="6" spans="1:8" s="9" customFormat="1" ht="20.25" x14ac:dyDescent="0.3">
      <c r="A6" s="17"/>
      <c r="B6" s="17"/>
      <c r="C6" s="17"/>
      <c r="D6" s="19"/>
      <c r="E6" s="23" t="s">
        <v>18</v>
      </c>
      <c r="F6" s="23"/>
      <c r="G6" s="23"/>
    </row>
    <row r="7" spans="1:8" s="9" customFormat="1" ht="15" customHeight="1" x14ac:dyDescent="0.3">
      <c r="A7" s="19"/>
      <c r="B7" s="19"/>
      <c r="C7" s="19"/>
      <c r="D7" s="19"/>
      <c r="E7" s="19"/>
      <c r="F7" s="19"/>
      <c r="G7" s="19"/>
    </row>
    <row r="8" spans="1:8" ht="20.25" x14ac:dyDescent="0.3">
      <c r="A8" s="20"/>
      <c r="B8" s="20"/>
      <c r="C8" s="20"/>
      <c r="D8" s="21"/>
      <c r="E8" s="21"/>
      <c r="F8" s="21"/>
      <c r="G8" s="21"/>
    </row>
    <row r="9" spans="1:8" ht="20.25" x14ac:dyDescent="0.3">
      <c r="A9" s="20"/>
      <c r="B9" s="20"/>
      <c r="C9" s="20"/>
      <c r="D9" s="20"/>
      <c r="E9" s="20"/>
      <c r="F9" s="20"/>
      <c r="G9" s="20"/>
    </row>
    <row r="10" spans="1:8" ht="25.5" customHeight="1" x14ac:dyDescent="0.2">
      <c r="A10" s="27" t="s">
        <v>8</v>
      </c>
      <c r="B10" s="28"/>
      <c r="C10" s="28"/>
      <c r="D10" s="28"/>
      <c r="E10" s="28"/>
      <c r="F10" s="28"/>
      <c r="G10" s="28"/>
    </row>
    <row r="11" spans="1:8" ht="39" customHeight="1" x14ac:dyDescent="0.2">
      <c r="A11" s="27" t="s">
        <v>26</v>
      </c>
      <c r="B11" s="27"/>
      <c r="C11" s="27"/>
      <c r="D11" s="27"/>
      <c r="E11" s="27"/>
      <c r="F11" s="27"/>
      <c r="G11" s="27"/>
      <c r="H11" s="4"/>
    </row>
    <row r="12" spans="1:8" ht="17.25" hidden="1" customHeight="1" x14ac:dyDescent="0.2">
      <c r="A12" s="15"/>
      <c r="B12" s="15"/>
      <c r="C12" s="15"/>
      <c r="D12" s="15"/>
      <c r="E12" s="15"/>
      <c r="F12" s="15"/>
      <c r="G12" s="15"/>
      <c r="H12" s="4"/>
    </row>
    <row r="13" spans="1:8" ht="42" hidden="1" customHeight="1" x14ac:dyDescent="0.2">
      <c r="A13" s="15"/>
      <c r="B13" s="15"/>
      <c r="C13" s="15"/>
      <c r="D13" s="15"/>
      <c r="E13" s="15"/>
      <c r="F13" s="15"/>
      <c r="G13" s="15"/>
      <c r="H13" s="4"/>
    </row>
    <row r="14" spans="1:8" ht="42" hidden="1" customHeight="1" x14ac:dyDescent="0.2">
      <c r="A14" s="15"/>
      <c r="B14" s="15"/>
      <c r="C14" s="15"/>
      <c r="D14" s="15"/>
      <c r="E14" s="15"/>
      <c r="F14" s="15"/>
      <c r="G14" s="15"/>
      <c r="H14" s="4"/>
    </row>
    <row r="15" spans="1:8" ht="30.75" customHeight="1" x14ac:dyDescent="0.2">
      <c r="A15" s="27" t="s">
        <v>23</v>
      </c>
      <c r="B15" s="27"/>
      <c r="C15" s="27"/>
      <c r="D15" s="27"/>
      <c r="E15" s="27"/>
      <c r="F15" s="27"/>
      <c r="G15" s="27"/>
      <c r="H15" s="4"/>
    </row>
    <row r="16" spans="1:8" ht="56.25" customHeight="1" x14ac:dyDescent="0.2">
      <c r="A16" s="30" t="s">
        <v>24</v>
      </c>
      <c r="B16" s="30"/>
      <c r="C16" s="30"/>
      <c r="D16" s="30"/>
      <c r="E16" s="30"/>
      <c r="F16" s="30"/>
      <c r="G16" s="30"/>
      <c r="H16" s="4"/>
    </row>
    <row r="17" spans="1:9" ht="27.75" customHeight="1" x14ac:dyDescent="0.2">
      <c r="A17" s="29" t="s">
        <v>0</v>
      </c>
      <c r="B17" s="29" t="s">
        <v>1</v>
      </c>
      <c r="C17" s="29" t="s">
        <v>2</v>
      </c>
      <c r="D17" s="29" t="s">
        <v>3</v>
      </c>
      <c r="E17" s="29" t="s">
        <v>4</v>
      </c>
      <c r="F17" s="14" t="s">
        <v>5</v>
      </c>
      <c r="G17" s="29" t="s">
        <v>7</v>
      </c>
    </row>
    <row r="18" spans="1:9" ht="36" customHeight="1" x14ac:dyDescent="0.2">
      <c r="A18" s="29"/>
      <c r="B18" s="29"/>
      <c r="C18" s="29"/>
      <c r="D18" s="29"/>
      <c r="E18" s="29"/>
      <c r="F18" s="14" t="s">
        <v>10</v>
      </c>
      <c r="G18" s="29"/>
    </row>
    <row r="19" spans="1:9" ht="21.95" customHeight="1" x14ac:dyDescent="0.2">
      <c r="A19" s="29"/>
      <c r="B19" s="29"/>
      <c r="C19" s="29"/>
      <c r="D19" s="29"/>
      <c r="E19" s="29"/>
      <c r="F19" s="14" t="s">
        <v>6</v>
      </c>
      <c r="G19" s="29"/>
    </row>
    <row r="20" spans="1:9" ht="15.75" x14ac:dyDescent="0.2">
      <c r="A20" s="2">
        <v>1</v>
      </c>
      <c r="B20" s="2">
        <v>2</v>
      </c>
      <c r="C20" s="2">
        <v>3</v>
      </c>
      <c r="D20" s="2">
        <v>4</v>
      </c>
      <c r="E20" s="2">
        <v>5</v>
      </c>
      <c r="F20" s="2">
        <v>6</v>
      </c>
      <c r="G20" s="2">
        <v>7</v>
      </c>
    </row>
    <row r="21" spans="1:9" ht="144.75" customHeight="1" x14ac:dyDescent="0.2">
      <c r="A21" s="3"/>
      <c r="B21" s="11" t="s">
        <v>22</v>
      </c>
      <c r="C21" s="2"/>
      <c r="D21" s="2"/>
      <c r="E21" s="2"/>
      <c r="F21" s="2"/>
      <c r="G21" s="2"/>
    </row>
    <row r="22" spans="1:9" ht="87" customHeight="1" x14ac:dyDescent="0.2">
      <c r="A22" s="2">
        <v>1</v>
      </c>
      <c r="B22" s="10" t="s">
        <v>11</v>
      </c>
      <c r="C22" s="2" t="s">
        <v>25</v>
      </c>
      <c r="D22" s="2" t="s">
        <v>9</v>
      </c>
      <c r="E22" s="2">
        <v>2</v>
      </c>
      <c r="F22" s="2">
        <v>16322</v>
      </c>
      <c r="G22" s="2">
        <f>E22*F22</f>
        <v>32644</v>
      </c>
    </row>
    <row r="23" spans="1:9" ht="93" customHeight="1" x14ac:dyDescent="0.2">
      <c r="A23" s="2">
        <v>2</v>
      </c>
      <c r="B23" s="10" t="s">
        <v>13</v>
      </c>
      <c r="C23" s="2" t="s">
        <v>27</v>
      </c>
      <c r="D23" s="2" t="s">
        <v>9</v>
      </c>
      <c r="E23" s="2">
        <v>2</v>
      </c>
      <c r="F23" s="2">
        <v>5807</v>
      </c>
      <c r="G23" s="2">
        <f>(1+1*0.7)*5807</f>
        <v>9871.9</v>
      </c>
    </row>
    <row r="24" spans="1:9" ht="47.25" x14ac:dyDescent="0.2">
      <c r="A24" s="2"/>
      <c r="B24" s="2" t="s">
        <v>12</v>
      </c>
      <c r="C24" s="2"/>
      <c r="D24" s="2"/>
      <c r="E24" s="2"/>
      <c r="F24" s="2"/>
      <c r="G24" s="16">
        <f>(G22+G23)*2.05</f>
        <v>87157.595000000001</v>
      </c>
      <c r="I24" s="5"/>
    </row>
    <row r="25" spans="1:9" ht="15.75" x14ac:dyDescent="0.2">
      <c r="A25" s="6"/>
      <c r="B25" s="6"/>
      <c r="C25" s="6"/>
      <c r="D25" s="6"/>
      <c r="E25" s="6"/>
      <c r="F25" s="6"/>
      <c r="G25" s="7"/>
    </row>
    <row r="26" spans="1:9" ht="20.25" x14ac:dyDescent="0.3">
      <c r="A26" s="12"/>
      <c r="B26" s="17" t="s">
        <v>20</v>
      </c>
      <c r="C26" s="17"/>
      <c r="D26" s="25" t="s">
        <v>19</v>
      </c>
      <c r="E26" s="25"/>
      <c r="F26" s="25"/>
      <c r="G26" s="6"/>
    </row>
    <row r="27" spans="1:9" ht="20.25" x14ac:dyDescent="0.3">
      <c r="A27" s="12"/>
      <c r="B27" s="17"/>
      <c r="C27" s="17"/>
      <c r="D27" s="17"/>
      <c r="E27" s="17"/>
      <c r="F27" s="22"/>
      <c r="G27" s="6"/>
    </row>
    <row r="28" spans="1:9" ht="20.25" x14ac:dyDescent="0.3">
      <c r="A28" s="12"/>
      <c r="B28" s="17"/>
      <c r="C28" s="17"/>
      <c r="D28" s="17"/>
      <c r="E28" s="17"/>
      <c r="F28" s="22"/>
      <c r="G28" s="6"/>
    </row>
    <row r="29" spans="1:9" ht="20.25" x14ac:dyDescent="0.3">
      <c r="A29" s="13"/>
      <c r="B29" s="17" t="s">
        <v>21</v>
      </c>
      <c r="C29" s="17"/>
      <c r="D29" s="26"/>
      <c r="E29" s="26"/>
      <c r="F29" s="26"/>
      <c r="G29" s="8"/>
    </row>
    <row r="30" spans="1:9" ht="15" x14ac:dyDescent="0.2">
      <c r="B30" s="8"/>
      <c r="C30" s="8"/>
      <c r="D30" s="8"/>
      <c r="E30" s="8"/>
      <c r="F30" s="8"/>
      <c r="G30" s="8"/>
    </row>
    <row r="32" spans="1:9" ht="15" x14ac:dyDescent="0.2">
      <c r="B32" s="8"/>
      <c r="C32" s="8"/>
      <c r="D32" s="8"/>
      <c r="E32" s="8"/>
      <c r="F32" s="8"/>
      <c r="G32" s="8"/>
    </row>
    <row r="33" spans="2:7" ht="15" x14ac:dyDescent="0.2">
      <c r="B33" s="8"/>
      <c r="C33" s="8"/>
      <c r="D33" s="8"/>
      <c r="E33" s="8"/>
      <c r="F33" s="8"/>
      <c r="G33" s="8"/>
    </row>
  </sheetData>
  <mergeCells count="17">
    <mergeCell ref="D26:F26"/>
    <mergeCell ref="D29:F29"/>
    <mergeCell ref="A10:G10"/>
    <mergeCell ref="C17:C19"/>
    <mergeCell ref="D17:D19"/>
    <mergeCell ref="E17:E19"/>
    <mergeCell ref="G17:G19"/>
    <mergeCell ref="A17:A19"/>
    <mergeCell ref="B17:B19"/>
    <mergeCell ref="A11:G11"/>
    <mergeCell ref="A16:G16"/>
    <mergeCell ref="A15:G15"/>
    <mergeCell ref="E3:G3"/>
    <mergeCell ref="E2:G2"/>
    <mergeCell ref="E6:G6"/>
    <mergeCell ref="E5:G5"/>
    <mergeCell ref="E4:G4"/>
  </mergeCells>
  <phoneticPr fontId="0" type="noConversion"/>
  <pageMargins left="0.53" right="0.17" top="0.17" bottom="0.45" header="0.5" footer="0.43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 </vt:lpstr>
      <vt:lpstr>'смета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Максименко Александра Вячеславовна</cp:lastModifiedBy>
  <cp:lastPrinted>2016-03-22T05:04:09Z</cp:lastPrinted>
  <dcterms:created xsi:type="dcterms:W3CDTF">1996-10-08T23:32:33Z</dcterms:created>
  <dcterms:modified xsi:type="dcterms:W3CDTF">2016-03-28T12:14:53Z</dcterms:modified>
</cp:coreProperties>
</file>