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app.xml" ContentType="application/vnd.openxmlformats-officedocument.extended-properties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6.xml" ContentType="application/vnd.openxmlformats-officedocument.spreadsheetml.externalLink+xml"/>
  <Override PartName="/xl/worksheets/sheet5.xml" ContentType="application/vnd.openxmlformats-officedocument.spreadsheetml.worksheet+xml"/>
  <Override PartName="/xl/externalLinks/externalLink17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7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9.xml" ContentType="application/vnd.openxmlformats-officedocument.spreadsheetml.externalLink+xml"/>
  <Override PartName="/xl/worksheets/sheet2.xml" ContentType="application/vnd.openxmlformats-officedocument.spreadsheetml.worksheet+xml"/>
  <Override PartName="/xl/externalLinks/externalLink25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16.xml" ContentType="application/vnd.openxmlformats-officedocument.spreadsheetml.externalLink+xml"/>
  <Override PartName="/xl/worksheets/sheet4.xml" ContentType="application/vnd.openxmlformats-officedocument.spreadsheetml.worksheet+xml"/>
  <Override PartName="/xl/externalLinks/externalLink18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2"/>
  </bookViews>
  <sheets>
    <sheet name="Предложение" sheetId="8" r:id="rId27"/>
    <sheet name="Приложение 1" sheetId="7" r:id="rId28"/>
    <sheet name="Приложение 4" sheetId="6" r:id="rId29"/>
    <sheet name="2013 год" sheetId="4" state="hidden" r:id="rId30"/>
    <sheet name="Приложение 5" sheetId="10" r:id="rId31"/>
  </sheets>
  <externalReferences>
    <externalReference r:id="rId1"/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a">#REF!</definedName>
    <definedName name="\m">#REF!</definedName>
    <definedName name="\n">#REF!</definedName>
    <definedName name="\o">#REF!</definedName>
    <definedName name="__123Graph_A" hidden="1">#N/A</definedName>
    <definedName name="__123Graph_AGraph1" hidden="1">#N/A</definedName>
    <definedName name="__123Graph_AGraph2" hidden="1">#N/A</definedName>
    <definedName name="__123Graph_AGraph3" hidden="1">#N/A</definedName>
    <definedName name="__123Graph_AGraph4" hidden="1">#N/A</definedName>
    <definedName name="__123Graph_BGRAPH1" hidden="1">'[1]на 1 тут'!#REF!</definedName>
    <definedName name="__123Graph_BGRAPH2" hidden="1">'[1]на 1 тут'!#REF!</definedName>
    <definedName name="__123Graph_CGRAPH1" hidden="1">'[1]на 1 тут'!#REF!</definedName>
    <definedName name="__123Graph_CGRAPH2" hidden="1">'[1]на 1 тут'!#REF!</definedName>
    <definedName name="__123Graph_LBL_AGRAPH1" hidden="1">'[1]на 1 тут'!#REF!</definedName>
    <definedName name="__123Graph_X" hidden="1">#N/A</definedName>
    <definedName name="__123Graph_XGraph1" hidden="1">#N/A</definedName>
    <definedName name="__123Graph_XGraph2" hidden="1">#N/A</definedName>
    <definedName name="__123Graph_XGraph3" hidden="1">#N/A</definedName>
    <definedName name="__123Graph_XGraph4" hidden="1">#N/A</definedName>
    <definedName name="__IntlFixup" hidden="1">TRUE</definedName>
    <definedName name="_1111">[2]ee!#REF!</definedName>
    <definedName name="_11111">#REF!</definedName>
    <definedName name="_123Graph_XGraph4" hidden="1">#N/A</definedName>
    <definedName name="_1994">#REF!</definedName>
    <definedName name="_1кв">#REF!</definedName>
    <definedName name="_2кв">#REF!</definedName>
    <definedName name="_3кв">#REF!</definedName>
    <definedName name="_4кв">#REF!</definedName>
    <definedName name="_ghg1" hidden="1">{#N/A,#N/A,FALSE,"Себестоимсть-97"}</definedName>
    <definedName name="_mmm1" hidden="1">{#N/A,#N/A,FALSE,"Себестоимсть-97"}</definedName>
    <definedName name="_SP1">[3]FES!#REF!</definedName>
    <definedName name="_SP10">[3]FES!#REF!</definedName>
    <definedName name="_SP11">[3]FES!#REF!</definedName>
    <definedName name="_SP12">[3]FES!#REF!</definedName>
    <definedName name="_SP13">[3]FES!#REF!</definedName>
    <definedName name="_SP14">[3]FES!#REF!</definedName>
    <definedName name="_SP15">[3]FES!#REF!</definedName>
    <definedName name="_SP16">[3]FES!#REF!</definedName>
    <definedName name="_SP17">[3]FES!#REF!</definedName>
    <definedName name="_SP18">[3]FES!#REF!</definedName>
    <definedName name="_SP19">[3]FES!#REF!</definedName>
    <definedName name="_SP2">[3]FES!#REF!</definedName>
    <definedName name="_SP20">[3]FES!#REF!</definedName>
    <definedName name="_SP3">[3]FES!#REF!</definedName>
    <definedName name="_SP4">[3]FES!#REF!</definedName>
    <definedName name="_SP5">[3]FES!#REF!</definedName>
    <definedName name="_SP7">[3]FES!#REF!</definedName>
    <definedName name="_SP8">[3]FES!#REF!</definedName>
    <definedName name="_SP9">[3]FES!#REF!</definedName>
    <definedName name="_wr343245">#NAME?</definedName>
    <definedName name="_xlnm._FilterDatabase" hidden="1">#N/A</definedName>
    <definedName name="aasad">#NAME?</definedName>
    <definedName name="AccessDatabase" hidden="1">"C:\My Documents\vlad\Var_2\can270398v2t05.mdb"</definedName>
    <definedName name="anscount" hidden="1">1</definedName>
    <definedName name="asasfddddddddddddddddd">#NAME?</definedName>
    <definedName name="ASsas">#NAME?</definedName>
    <definedName name="bbbbbbnhnmh">#NAME?</definedName>
    <definedName name="bfd" hidden="1">{#N/A,#N/A,TRUE,"Лист1";#N/A,#N/A,TRUE,"Лист2";#N/A,#N/A,TRUE,"Лист3"}</definedName>
    <definedName name="bfgd">#NAME?</definedName>
    <definedName name="bgfcdfs">#NAME?</definedName>
    <definedName name="bghjjjjjjjjjjjjjjjjjj" hidden="1">{#N/A,#N/A,TRUE,"Лист1";#N/A,#N/A,TRUE,"Лист2";#N/A,#N/A,TRUE,"Лист3"}</definedName>
    <definedName name="bghty">#NAME?</definedName>
    <definedName name="bghvgvvvvvvvvvvvvvvvvv" hidden="1">{#N/A,#N/A,TRUE,"Лист1";#N/A,#N/A,TRUE,"Лист2";#N/A,#N/A,TRUE,"Лист3"}</definedName>
    <definedName name="bhgggf">#NAME?</definedName>
    <definedName name="bhgggggggggggggggg">#NAME?</definedName>
    <definedName name="bhjghff">#NAME?</definedName>
    <definedName name="bmjjhbvfgf">#NAME?</definedName>
    <definedName name="bnbbnvbcvbcvx">#NAME?</definedName>
    <definedName name="bnghfh">#NAME?</definedName>
    <definedName name="bvbvffffffffffff" hidden="1">{#N/A,#N/A,TRUE,"Лист1";#N/A,#N/A,TRUE,"Лист2";#N/A,#N/A,TRUE,"Лист3"}</definedName>
    <definedName name="bvdfdssssssssssssssss" hidden="1">{#N/A,#N/A,TRUE,"Лист1";#N/A,#N/A,TRUE,"Лист2";#N/A,#N/A,TRUE,"Лист3"}</definedName>
    <definedName name="bvffffffffffffffff">#NAME?</definedName>
    <definedName name="bvffffffffffffffffff" hidden="1">{#N/A,#N/A,TRUE,"Лист1";#N/A,#N/A,TRUE,"Лист2";#N/A,#N/A,TRUE,"Лист3"}</definedName>
    <definedName name="bvfgdfsf">#NAME?</definedName>
    <definedName name="bvggggggggggggggg" hidden="1">{#N/A,#N/A,TRUE,"Лист1";#N/A,#N/A,TRUE,"Лист2";#N/A,#N/A,TRUE,"Лист3"}</definedName>
    <definedName name="bvgggggggggggggggg">#NAME?</definedName>
    <definedName name="bvhggggggggggggggggggg">#NAME?</definedName>
    <definedName name="bvjhjjjjjjjjjjjjjjjjjjjjj">#NAME?</definedName>
    <definedName name="bvnvb">#NAME?</definedName>
    <definedName name="bvvb">#NAME?</definedName>
    <definedName name="bvvmnbm">#NAME?</definedName>
    <definedName name="bvvvcxcv">#NAME?</definedName>
    <definedName name="ccffffffffffffffffffff">#NAME?</definedName>
    <definedName name="cdsdddddddddddddddd">#NAME?</definedName>
    <definedName name="cdsesssssssssssssssss">#NAME?</definedName>
    <definedName name="cfddddddddddddd">#NAME?</definedName>
    <definedName name="cfdddddddddddddddddd">#NAME?</definedName>
    <definedName name="cfgdffffffffffffff">#NAME?</definedName>
    <definedName name="cfghhhhhhhhhhhhhhhhh">#NAME?</definedName>
    <definedName name="COAL">[4]TEHSHEET!$G$6:$G$7</definedName>
    <definedName name="CompOt">#NAME?</definedName>
    <definedName name="compot1">#NAME?</definedName>
    <definedName name="CompRas">#NAME?</definedName>
    <definedName name="csddddddddddddddd">#NAME?</definedName>
    <definedName name="cvbcvnb">#NAME?</definedName>
    <definedName name="cvbnnb">#NAME?</definedName>
    <definedName name="cvbvvnbvnm">#NAME?</definedName>
    <definedName name="cvdddddddddddddddd">#NAME?</definedName>
    <definedName name="cvxdsda">#NAME?</definedName>
    <definedName name="cxcvvbnvnb">#NAME?</definedName>
    <definedName name="cxdddddddddddddddddd">#NAME?</definedName>
    <definedName name="cxdfsdssssssssssssss">#NAME?</definedName>
    <definedName name="cxdweeeeeeeeeeeeeeeeeee">#NAME?</definedName>
    <definedName name="cxvvvvvvvvvvvvvvvvvvv" hidden="1">{#N/A,#N/A,TRUE,"Лист1";#N/A,#N/A,TRUE,"Лист2";#N/A,#N/A,TRUE,"Лист3"}</definedName>
    <definedName name="cxxdddddddddddddddd">#NAME?</definedName>
    <definedName name="dfdfddddddddfddddddddddfd">#NAME?</definedName>
    <definedName name="dfdfgggggggggggggggggg">#NAME?</definedName>
    <definedName name="dfdfsssssssssssssssssss">#NAME?</definedName>
    <definedName name="dfdghj">#NAME?</definedName>
    <definedName name="dffdghfh">#NAME?</definedName>
    <definedName name="dfgdfgdghf">#NAME?</definedName>
    <definedName name="dfgfdgfjh">#NAME?</definedName>
    <definedName name="dfhghhjjkl">#NAME?</definedName>
    <definedName name="dfxffffffffffffffffff">#NAME?</definedName>
    <definedName name="dgsdg">#NAME?</definedName>
    <definedName name="dsdddddddddddddddddddd">#NAME?</definedName>
    <definedName name="dsf">#NAME?</definedName>
    <definedName name="dsffffffffffffffffffffffffff">#NAME?</definedName>
    <definedName name="dsfgdghjhg" hidden="1">{#N/A,#N/A,TRUE,"Лист1";#N/A,#N/A,TRUE,"Лист2";#N/A,#N/A,TRUE,"Лист3"}</definedName>
    <definedName name="Dtcr">[5]Справочники!$A$1</definedName>
    <definedName name="dxsddddddddddddddd">#NAME?</definedName>
    <definedName name="errtrtruy">#NAME?</definedName>
    <definedName name="errttuyiuy" hidden="1">{#N/A,#N/A,TRUE,"Лист1";#N/A,#N/A,TRUE,"Лист2";#N/A,#N/A,TRUE,"Лист3"}</definedName>
    <definedName name="errytyutiuyg" hidden="1">{#N/A,#N/A,TRUE,"Лист1";#N/A,#N/A,TRUE,"Лист2";#N/A,#N/A,TRUE,"Лист3"}</definedName>
    <definedName name="ertetyruy">#NAME?</definedName>
    <definedName name="esdsfdfgh" hidden="1">{#N/A,#N/A,TRUE,"Лист1";#N/A,#N/A,TRUE,"Лист2";#N/A,#N/A,TRUE,"Лист3"}</definedName>
    <definedName name="eswdfgf">#NAME?</definedName>
    <definedName name="etrtyt">#NAME?</definedName>
    <definedName name="etrytru" hidden="1">{#N/A,#N/A,TRUE,"Лист1";#N/A,#N/A,TRUE,"Лист2";#N/A,#N/A,TRUE,"Лист3"}</definedName>
    <definedName name="ew">#NAME?</definedName>
    <definedName name="ewesds">#NAME?</definedName>
    <definedName name="ewrtertuyt" hidden="1">{#N/A,#N/A,TRUE,"Лист1";#N/A,#N/A,TRUE,"Лист2";#N/A,#N/A,TRUE,"Лист3"}</definedName>
    <definedName name="ewsddddddddddddddddd">#NAME?</definedName>
    <definedName name="expert0">#REF!</definedName>
    <definedName name="expert0.1">'[4]0.3'!#REF!</definedName>
    <definedName name="expert1">'[4]1'!#REF!</definedName>
    <definedName name="expert10">#REF!</definedName>
    <definedName name="expert11">#REF!</definedName>
    <definedName name="expert12">#REF!</definedName>
    <definedName name="expert13">#REF!</definedName>
    <definedName name="expert14">#REF!</definedName>
    <definedName name="expert15">#REF!</definedName>
    <definedName name="expert16">#REF!</definedName>
    <definedName name="expert17">#REF!</definedName>
    <definedName name="expert18">#REF!</definedName>
    <definedName name="expert19">#REF!</definedName>
    <definedName name="expert2">'[4]2.1'!#REF!</definedName>
    <definedName name="expert20">#REF!</definedName>
    <definedName name="expert21">#REF!</definedName>
    <definedName name="expert22">#REF!</definedName>
    <definedName name="expert23">#REF!</definedName>
    <definedName name="expert24">#REF!</definedName>
    <definedName name="expert25">#REF!</definedName>
    <definedName name="expert26">#REF!</definedName>
    <definedName name="expert27">#REF!</definedName>
    <definedName name="expert28">#REF!</definedName>
    <definedName name="expert29">#REF!</definedName>
    <definedName name="expert30">#REF!</definedName>
    <definedName name="expert5">#REF!</definedName>
    <definedName name="expert6">#REF!</definedName>
    <definedName name="expert7">#REF!</definedName>
    <definedName name="expert8">#REF!</definedName>
    <definedName name="expert9">#REF!</definedName>
    <definedName name="ExRost06y0">#REF!</definedName>
    <definedName name="ExRost06y0.1">'[4]0.3'!#REF!</definedName>
    <definedName name="ExRost06y1">'[4]1'!#REF!</definedName>
    <definedName name="ExRost06y10">#REF!</definedName>
    <definedName name="ExRost06y11">#REF!</definedName>
    <definedName name="ExRost06y12">#REF!</definedName>
    <definedName name="ExRost06y13">#REF!</definedName>
    <definedName name="ExRost06y14">#REF!</definedName>
    <definedName name="ExRost06y15">#REF!</definedName>
    <definedName name="ExRost06y16">#REF!</definedName>
    <definedName name="ExRost06y17">#REF!</definedName>
    <definedName name="ExRost06y18">#REF!</definedName>
    <definedName name="ExRost06y19">#REF!</definedName>
    <definedName name="ExRost06y20">#REF!</definedName>
    <definedName name="ExRost06y21">#REF!</definedName>
    <definedName name="ExRost06y22">#REF!</definedName>
    <definedName name="ExRost06y23">#REF!</definedName>
    <definedName name="ExRost06y24">#REF!</definedName>
    <definedName name="ExRost06y25">#REF!</definedName>
    <definedName name="ExRost06y26">#REF!</definedName>
    <definedName name="ExRost06y27">#REF!</definedName>
    <definedName name="ExRost06y28">#REF!</definedName>
    <definedName name="ExRost06y29">#REF!</definedName>
    <definedName name="ExRost06y5">#REF!</definedName>
    <definedName name="ExRost06y6">#REF!</definedName>
    <definedName name="ExRost06y7">#REF!</definedName>
    <definedName name="ExRost06y8">#REF!</definedName>
    <definedName name="ExRost06y9">#REF!</definedName>
    <definedName name="fddddddddddddddd">#NAME?</definedName>
    <definedName name="fdfccgh" hidden="1">{#N/A,#N/A,TRUE,"Лист1";#N/A,#N/A,TRUE,"Лист2";#N/A,#N/A,TRUE,"Лист3"}</definedName>
    <definedName name="fdfg">#NAME?</definedName>
    <definedName name="fdfgdjgfh">#NAME?</definedName>
    <definedName name="fdfggghgjh" hidden="1">{#N/A,#N/A,TRUE,"Лист1";#N/A,#N/A,TRUE,"Лист2";#N/A,#N/A,TRUE,"Лист3"}</definedName>
    <definedName name="fdfsdsssssssssssssssssssss">#NAME?</definedName>
    <definedName name="fdfvcvvv">#NAME?</definedName>
    <definedName name="fdgdfhgd">#NAME?</definedName>
    <definedName name="fdghfghfj">#NAME?</definedName>
    <definedName name="fdgrfgdgggggggggggggg">#NAME?</definedName>
    <definedName name="fdrttttggggggggggg">#NAME?</definedName>
    <definedName name="fg">#NAME?</definedName>
    <definedName name="fgfgf">#NAME?</definedName>
    <definedName name="fgfgffffff">#NAME?</definedName>
    <definedName name="fgfhghhhhhhhhhhh">#NAME?</definedName>
    <definedName name="fgghfhghj" hidden="1">{#N/A,#N/A,TRUE,"Лист1";#N/A,#N/A,TRUE,"Лист2";#N/A,#N/A,TRUE,"Лист3"}</definedName>
    <definedName name="fggjhgjk">#NAME?</definedName>
    <definedName name="fghgfh">#NAME?</definedName>
    <definedName name="fghghjk" hidden="1">{#N/A,#N/A,TRUE,"Лист1";#N/A,#N/A,TRUE,"Лист2";#N/A,#N/A,TRUE,"Лист3"}</definedName>
    <definedName name="fghk">#NAME?</definedName>
    <definedName name="fgjhfhgj">#NAME?</definedName>
    <definedName name="fhghgjh" hidden="1">{#N/A,#N/A,TRUE,"Лист1";#N/A,#N/A,TRUE,"Лист2";#N/A,#N/A,TRUE,"Лист3"}</definedName>
    <definedName name="fhgjh">#NAME?</definedName>
    <definedName name="FooterDP">#REF!</definedName>
    <definedName name="FooterEE">#REF!</definedName>
    <definedName name="FooterEE2">[2]ee!#REF!</definedName>
    <definedName name="FooterNL">#REF!</definedName>
    <definedName name="FooterPW">[6]Мощность!#REF!</definedName>
    <definedName name="FooterVP">#REF!</definedName>
    <definedName name="fsderswerwer">#NAME?</definedName>
    <definedName name="fsdtgta">#NAME?</definedName>
    <definedName name="fsfs">#NAME?</definedName>
    <definedName name="ftfhtfhgft">#NAME?</definedName>
    <definedName name="FUELS">[4]TEHSHEET!$I$6:$I$18</definedName>
    <definedName name="gdgfgghj">#NAME?</definedName>
    <definedName name="gdggfd">#NAME?</definedName>
    <definedName name="gffffffffffffff" hidden="1">{#N/A,#N/A,TRUE,"Лист1";#N/A,#N/A,TRUE,"Лист2";#N/A,#N/A,TRUE,"Лист3"}</definedName>
    <definedName name="gfgfddddddddddd">#NAME?</definedName>
    <definedName name="gfgffdssssssssssssss" hidden="1">{#N/A,#N/A,TRUE,"Лист1";#N/A,#N/A,TRUE,"Лист2";#N/A,#N/A,TRUE,"Лист3"}</definedName>
    <definedName name="gfgfffgh">#NAME?</definedName>
    <definedName name="gfgfgfcccccccccccccccccccccc">#NAME?</definedName>
    <definedName name="gfgfgffffffffffffff">#NAME?</definedName>
    <definedName name="gfgfgfffffffffffffff">#NAME?</definedName>
    <definedName name="gfgfgfh">#NAME?</definedName>
    <definedName name="gfgfhgfhhhhhhhhhhhhhhhhh" hidden="1">{#N/A,#N/A,TRUE,"Лист1";#N/A,#N/A,TRUE,"Лист2";#N/A,#N/A,TRUE,"Лист3"}</definedName>
    <definedName name="gfhggggggggggggggg">#NAME?</definedName>
    <definedName name="gfhghgjk">#NAME?</definedName>
    <definedName name="gfhgjh">#NAME?</definedName>
    <definedName name="gg">#NAME?</definedName>
    <definedName name="ggfffffffffffff">#NAME?</definedName>
    <definedName name="ggg">#NAME?</definedName>
    <definedName name="gggggggggggg" hidden="1">{#N/A,#N/A,TRUE,"Лист1";#N/A,#N/A,TRUE,"Лист2";#N/A,#N/A,TRUE,"Лист3"}</definedName>
    <definedName name="ggggggggggggggggg" hidden="1">{#N/A,#N/A,TRUE,"Лист1";#N/A,#N/A,TRUE,"Лист2";#N/A,#N/A,TRUE,"Лист3"}</definedName>
    <definedName name="gggggggggggggggggg">#NAME?</definedName>
    <definedName name="gghggggggggggg">#NAME?</definedName>
    <definedName name="ghfffffffffffffff">#NAME?</definedName>
    <definedName name="ghfhfh">#NAME?</definedName>
    <definedName name="ghghf">#NAME?</definedName>
    <definedName name="ghghgy" hidden="1">{#N/A,#N/A,TRUE,"Лист1";#N/A,#N/A,TRUE,"Лист2";#N/A,#N/A,TRUE,"Лист3"}</definedName>
    <definedName name="ghgjgk">#NAME?</definedName>
    <definedName name="ghgjjjjjjjjjjjjjjjjjjjjjjjj">#NAME?</definedName>
    <definedName name="ghhhjgh">#NAME?</definedName>
    <definedName name="ghhjgygft">#NAME?</definedName>
    <definedName name="ghjghkjkkjl">#NAME?</definedName>
    <definedName name="ghjhfghdrgd">#NAME?</definedName>
    <definedName name="god">[7]Титульный!$F$9</definedName>
    <definedName name="grdtrgcfg" hidden="1">{#N/A,#N/A,TRUE,"Лист1";#N/A,#N/A,TRUE,"Лист2";#N/A,#N/A,TRUE,"Лист3"}</definedName>
    <definedName name="H?Address">[4]Заголовок!$B$7:$G$7</definedName>
    <definedName name="H?Description">[4]Заголовок!$A$4</definedName>
    <definedName name="H?EntityName">[4]Заголовок!$B$6:$G$6</definedName>
    <definedName name="H?Name">[4]Заголовок!$G$1</definedName>
    <definedName name="H?OKATO">[4]Заголовок!$D$12</definedName>
    <definedName name="H?OKFS">[4]Заголовок!$G$12</definedName>
    <definedName name="H?OKOGU">[4]Заголовок!$E$12</definedName>
    <definedName name="H?OKONX">[4]Заголовок!$C$12</definedName>
    <definedName name="H?OKOPF">[4]Заголовок!$F$12</definedName>
    <definedName name="H?OKPO">[4]Заголовок!$A$12</definedName>
    <definedName name="H?OKVD">[4]Заголовок!$B$12</definedName>
    <definedName name="H?Table">[4]Заголовок!$A$6:$G$16</definedName>
    <definedName name="H?Title">[4]Заголовок!$A$2</definedName>
    <definedName name="HeaderEE">#REF!</definedName>
    <definedName name="HeaderPW">#REF!</definedName>
    <definedName name="HeaderVP">#REF!</definedName>
    <definedName name="hfhgfh">#NAME?</definedName>
    <definedName name="hgffgddfd" hidden="1">{#N/A,#N/A,TRUE,"Лист1";#N/A,#N/A,TRUE,"Лист2";#N/A,#N/A,TRUE,"Лист3"}</definedName>
    <definedName name="hgfgddddddddddddd">#NAME?</definedName>
    <definedName name="hgfty">#NAME?</definedName>
    <definedName name="hgfvhgffdgfdsdass">#NAME?</definedName>
    <definedName name="hggg">#NAME?</definedName>
    <definedName name="hghf">#NAME?</definedName>
    <definedName name="hghffgereeeeeeeeeeeeee">#NAME?</definedName>
    <definedName name="hghfgd">#NAME?</definedName>
    <definedName name="hghgfdddddddddddd">#NAME?</definedName>
    <definedName name="hghgff">#NAME?</definedName>
    <definedName name="hghgfhgfgd">#NAME?</definedName>
    <definedName name="hghggggggggggggggg">#NAME?</definedName>
    <definedName name="hghgggggggggggggggg">#NAME?</definedName>
    <definedName name="hghgh">#NAME?</definedName>
    <definedName name="hghghff">#NAME?</definedName>
    <definedName name="hghgy">#NAME?</definedName>
    <definedName name="hghjjjjjjjjjjjjjjjjjjjjjjjj">#NAME?</definedName>
    <definedName name="hgjggjhk">#NAME?</definedName>
    <definedName name="hgjhgj">#NAME?</definedName>
    <definedName name="hgjjjjjjjjjjjjjjjjjjjjj">#NAME?</definedName>
    <definedName name="hgkgjh">#NAME?</definedName>
    <definedName name="hgyjyjghgjyjjj">#NAME?</definedName>
    <definedName name="hhghdffff">#NAME?</definedName>
    <definedName name="hhghfrte">#NAME?</definedName>
    <definedName name="hhhhhhhhhhhh">#NAME?</definedName>
    <definedName name="hhhhhthhhhthhth" hidden="1">{#N/A,#N/A,TRUE,"Лист1";#N/A,#N/A,TRUE,"Лист2";#N/A,#N/A,TRUE,"Лист3"}</definedName>
    <definedName name="hhtgyghgy">#NAME?</definedName>
    <definedName name="hjghhgf">#NAME?</definedName>
    <definedName name="hjghjgf">#NAME?</definedName>
    <definedName name="hjhjgfdfs">#NAME?</definedName>
    <definedName name="hjhjhghgfg">#NAME?</definedName>
    <definedName name="hjjgjgd">#NAME?</definedName>
    <definedName name="hjjhjhgfgffds">#NAME?</definedName>
    <definedName name="hvhgfhgdfgd">#NAME?</definedName>
    <definedName name="hvjfjghfyufuyg">#NAME?</definedName>
    <definedName name="hyghggggggggggggggg" hidden="1">{#N/A,#N/A,TRUE,"Лист1";#N/A,#N/A,TRUE,"Лист2";#N/A,#N/A,TRUE,"Лист3"}</definedName>
    <definedName name="iijjjjjjjjjjjjj">#NAME?</definedName>
    <definedName name="ijhukjhjkhj">#NAME?</definedName>
    <definedName name="imuuybrd">#NAME?</definedName>
    <definedName name="ioiomkjjjjj">#NAME?</definedName>
    <definedName name="iouhnjvgfcfd">#NAME?</definedName>
    <definedName name="iouiuyiuyutuyrt">#NAME?</definedName>
    <definedName name="iounuibuig">#NAME?</definedName>
    <definedName name="iouyuytytfty">#NAME?</definedName>
    <definedName name="iuiiiiiiiiiiiiiiiiii" hidden="1">{#N/A,#N/A,TRUE,"Лист1";#N/A,#N/A,TRUE,"Лист2";#N/A,#N/A,TRUE,"Лист3"}</definedName>
    <definedName name="iuiohjkjk">#NAME?</definedName>
    <definedName name="iuiuyggggggggggggggggggg">#NAME?</definedName>
    <definedName name="iuiuytrsgfjh">#NAME?</definedName>
    <definedName name="iuiytyyfdg" hidden="1">{#N/A,#N/A,TRUE,"Лист1";#N/A,#N/A,TRUE,"Лист2";#N/A,#N/A,TRUE,"Лист3"}</definedName>
    <definedName name="iujjjjjjjjjhjh">#NAME?</definedName>
    <definedName name="iujjjjjjjjjjjjjjjjjj">#NAME?</definedName>
    <definedName name="iukjjjjjjjjjjjj" hidden="1">{#N/A,#N/A,TRUE,"Лист1";#N/A,#N/A,TRUE,"Лист2";#N/A,#N/A,TRUE,"Лист3"}</definedName>
    <definedName name="iukjkjgh">#NAME?</definedName>
    <definedName name="iuubbbbbbbbbbbb">#NAME?</definedName>
    <definedName name="iuuhhbvg">#NAME?</definedName>
    <definedName name="iuuitt">#NAME?</definedName>
    <definedName name="iuuiyyttyty">#NAME?</definedName>
    <definedName name="iuuuuuuuuuuuuuuuu">#NAME?</definedName>
    <definedName name="iuuuuuuuuuuuuuuuuuuu">#NAME?</definedName>
    <definedName name="iuuyyyyyyyyyyyyyyy">#NAME?</definedName>
    <definedName name="iyuuytvt" hidden="1">{#N/A,#N/A,TRUE,"Лист1";#N/A,#N/A,TRUE,"Лист2";#N/A,#N/A,TRUE,"Лист3"}</definedName>
    <definedName name="jbnbvggggggggggggggg">#NAME?</definedName>
    <definedName name="jghghfd">#NAME?</definedName>
    <definedName name="jgjhgd">#NAME?</definedName>
    <definedName name="jhfgfs" hidden="1">{#N/A,#N/A,TRUE,"Лист1";#N/A,#N/A,TRUE,"Лист2";#N/A,#N/A,TRUE,"Лист3"}</definedName>
    <definedName name="jhfghfyu">#NAME?</definedName>
    <definedName name="jhfghgfgfgfdfs" hidden="1">{#N/A,#N/A,TRUE,"Лист1";#N/A,#N/A,TRUE,"Лист2";#N/A,#N/A,TRUE,"Лист3"}</definedName>
    <definedName name="jhghfd">#NAME?</definedName>
    <definedName name="jhghjf">#NAME?</definedName>
    <definedName name="jhhgfddfs">#NAME?</definedName>
    <definedName name="jhhgjhgf">#NAME?</definedName>
    <definedName name="jhhhjhgghg">#NAME?</definedName>
    <definedName name="jhhjgkjgl">#NAME?</definedName>
    <definedName name="jhjgfghf">#NAME?</definedName>
    <definedName name="jhjgjgh">#NAME?</definedName>
    <definedName name="jhjhf">#NAME?</definedName>
    <definedName name="jhjhjhjggggggggggggg">#NAME?</definedName>
    <definedName name="jhjhyyyyyyyyyyyyyy">#NAME?</definedName>
    <definedName name="jhjjhhhhhh">#NAME?</definedName>
    <definedName name="jhjkghgdd">#NAME?</definedName>
    <definedName name="jhjytyyyyyyyyyyyyyyyy" hidden="1">{#N/A,#N/A,TRUE,"Лист1";#N/A,#N/A,TRUE,"Лист2";#N/A,#N/A,TRUE,"Лист3"}</definedName>
    <definedName name="jhkhjghfg">#NAME?</definedName>
    <definedName name="jhkjhjhg">#NAME?</definedName>
    <definedName name="jhtjgyt" hidden="1">{#N/A,#N/A,TRUE,"Лист1";#N/A,#N/A,TRUE,"Лист2";#N/A,#N/A,TRUE,"Лист3"}</definedName>
    <definedName name="jhujghj">#NAME?</definedName>
    <definedName name="jhujy">#NAME?</definedName>
    <definedName name="jhy">#NAME?</definedName>
    <definedName name="jigkg">#NAME?</definedName>
    <definedName name="jjhjgjhfg">#NAME?</definedName>
    <definedName name="jjhjhhhhhhhhhhhhhhh">#NAME?</definedName>
    <definedName name="jjkjhhgffd">#NAME?</definedName>
    <definedName name="jkbvbcdxd">#NAME?</definedName>
    <definedName name="jkhffddds" hidden="1">{#N/A,#N/A,TRUE,"Лист1";#N/A,#N/A,TRUE,"Лист2";#N/A,#N/A,TRUE,"Лист3"}</definedName>
    <definedName name="jkhujygytf">#NAME?</definedName>
    <definedName name="jkkjhgj" hidden="1">{#N/A,#N/A,TRUE,"Лист1";#N/A,#N/A,TRUE,"Лист2";#N/A,#N/A,TRUE,"Лист3"}</definedName>
    <definedName name="jnkjjjjjjjjjjjjjjjjjjjj" hidden="1">{#N/A,#N/A,TRUE,"Лист1";#N/A,#N/A,TRUE,"Лист2";#N/A,#N/A,TRUE,"Лист3"}</definedName>
    <definedName name="juhghg" hidden="1">{#N/A,#N/A,TRUE,"Лист1";#N/A,#N/A,TRUE,"Лист2";#N/A,#N/A,TRUE,"Лист3"}</definedName>
    <definedName name="jujhghgcvgfxc">#NAME?</definedName>
    <definedName name="jyihtg">#NAME?</definedName>
    <definedName name="jyuytvbyvtvfr" hidden="1">{#N/A,#N/A,TRUE,"Лист1";#N/A,#N/A,TRUE,"Лист2";#N/A,#N/A,TRUE,"Лист3"}</definedName>
    <definedName name="k">#NAME?</definedName>
    <definedName name="khjkhjghf" hidden="1">{#N/A,#N/A,TRUE,"Лист1";#N/A,#N/A,TRUE,"Лист2";#N/A,#N/A,TRUE,"Лист3"}</definedName>
    <definedName name="khlkhjl">#NAME?</definedName>
    <definedName name="kiuytte">#NAME?</definedName>
    <definedName name="kjhhgfgfs">#NAME?</definedName>
    <definedName name="kjhiuh">#NAME?</definedName>
    <definedName name="kjhjhgggggggggggggg">#NAME?</definedName>
    <definedName name="kjhjhhjgfd">#NAME?</definedName>
    <definedName name="kjhkghgggggggggggg">#NAME?</definedName>
    <definedName name="kjhkjhjggh">#NAME?</definedName>
    <definedName name="kjhmnmfg">#NAME?</definedName>
    <definedName name="kjhvvvvvvvvvvvvvvvvv" hidden="1">{#N/A,#N/A,TRUE,"Лист1";#N/A,#N/A,TRUE,"Лист2";#N/A,#N/A,TRUE,"Лист3"}</definedName>
    <definedName name="kjjhghftyfy">#NAME?</definedName>
    <definedName name="kjjhjhghgh">#NAME?</definedName>
    <definedName name="kjjjjjhhhhhhhhhhhhh" hidden="1">{#N/A,#N/A,TRUE,"Лист1";#N/A,#N/A,TRUE,"Лист2";#N/A,#N/A,TRUE,"Лист3"}</definedName>
    <definedName name="kjjkhgf">#NAME?</definedName>
    <definedName name="kjjkkjhjhgjhg">#NAME?</definedName>
    <definedName name="kjjyhjhuyh">#NAME?</definedName>
    <definedName name="kjkhj">#NAME?</definedName>
    <definedName name="kjkhjkjhgh" hidden="1">{#N/A,#N/A,TRUE,"Лист1";#N/A,#N/A,TRUE,"Лист2";#N/A,#N/A,TRUE,"Лист3"}</definedName>
    <definedName name="kjkhkjhjcx">#NAME?</definedName>
    <definedName name="kjkjhjhjhghgf" hidden="1">{#N/A,#N/A,TRUE,"Лист1";#N/A,#N/A,TRUE,"Лист2";#N/A,#N/A,TRUE,"Лист3"}</definedName>
    <definedName name="kjkjhjjjjjjjjjjjjjjjjj">#NAME?</definedName>
    <definedName name="kjkjjhhgfgfdds">#NAME?</definedName>
    <definedName name="kjkjjjjjjjjjjjjjjjj">#NAME?</definedName>
    <definedName name="kjkjlhl">#NAME?</definedName>
    <definedName name="kjlkji">#NAME?</definedName>
    <definedName name="kjlkjkhghjfgf">#NAME?</definedName>
    <definedName name="kjmnmbn">#NAME?</definedName>
    <definedName name="kjuiuuuuuuuuuuuuuuu">#NAME?</definedName>
    <definedName name="kjuiyyyyyyyyyyyyyyyyyy">#NAME?</definedName>
    <definedName name="kjykhjy">#NAME?</definedName>
    <definedName name="kkkkkkkkkkkkkkkk">#NAME?</definedName>
    <definedName name="kkljkjjjjjjjjjjjjj">#NAME?</definedName>
    <definedName name="kljhjkghv" hidden="1">{#N/A,#N/A,TRUE,"Лист1";#N/A,#N/A,TRUE,"Лист2";#N/A,#N/A,TRUE,"Лист3"}</definedName>
    <definedName name="kljjhgfhg">#NAME?</definedName>
    <definedName name="klkjkjhhffdx">#NAME?</definedName>
    <definedName name="klljjjhjgghf" hidden="1">{#N/A,#N/A,TRUE,"Лист1";#N/A,#N/A,TRUE,"Лист2";#N/A,#N/A,TRUE,"Лист3"}</definedName>
    <definedName name="kmnjnj">#NAME?</definedName>
    <definedName name="kuykjhjkhy">#NAME?</definedName>
    <definedName name="likuih" hidden="1">{#N/A,#N/A,TRUE,"Лист1";#N/A,#N/A,TRUE,"Лист2";#N/A,#N/A,TRUE,"Лист3"}</definedName>
    <definedName name="limcount" hidden="1">1</definedName>
    <definedName name="lkjjjjjjjjjjjj">#NAME?</definedName>
    <definedName name="lkjklhjkghjffgd">#NAME?</definedName>
    <definedName name="lkjkljhjkjhghjfg">#NAME?</definedName>
    <definedName name="lkkkkkkkkkkkkkk">#NAME?</definedName>
    <definedName name="lkkljhhggtg" hidden="1">{#N/A,#N/A,TRUE,"Лист1";#N/A,#N/A,TRUE,"Лист2";#N/A,#N/A,TRUE,"Лист3"}</definedName>
    <definedName name="lkljhjhghggf">#NAME?</definedName>
    <definedName name="lkljkjhjhggfdgf" hidden="1">{#N/A,#N/A,TRUE,"Лист1";#N/A,#N/A,TRUE,"Лист2";#N/A,#N/A,TRUE,"Лист3"}</definedName>
    <definedName name="lkljkjhjkjh">#NAME?</definedName>
    <definedName name="lklkjkjhjhfg">#NAME?</definedName>
    <definedName name="lklkkllk">#NAME?</definedName>
    <definedName name="lklkljkhjhgh">#NAME?</definedName>
    <definedName name="lklklkjkj">#NAME?</definedName>
    <definedName name="mhgg">#NAME?</definedName>
    <definedName name="mhyt" hidden="1">{#N/A,#N/A,TRUE,"Лист1";#N/A,#N/A,TRUE,"Лист2";#N/A,#N/A,TRUE,"Лист3"}</definedName>
    <definedName name="mjghggggggggggggg">#NAME?</definedName>
    <definedName name="mjhhhhhujy">#NAME?</definedName>
    <definedName name="mjhuiy" hidden="1">{#N/A,#N/A,TRUE,"Лист1";#N/A,#N/A,TRUE,"Лист2";#N/A,#N/A,TRUE,"Лист3"}</definedName>
    <definedName name="mjnnnnnnnnnnnnnnkjnmh">#NAME?</definedName>
    <definedName name="mjujy">#NAME?</definedName>
    <definedName name="mmm" hidden="1">{#N/A,#N/A,FALSE,"Себестоимсть-97"}</definedName>
    <definedName name="mnbhjf">#NAME?</definedName>
    <definedName name="mnghr">#NAME?</definedName>
    <definedName name="mnmbnvb">#NAME?</definedName>
    <definedName name="mnnjjjjjjjjjjjjj" hidden="1">{#N/A,#N/A,TRUE,"Лист1";#N/A,#N/A,TRUE,"Лист2";#N/A,#N/A,TRUE,"Лист3"}</definedName>
    <definedName name="nbbcbvx">#NAME?</definedName>
    <definedName name="nbbvgf" hidden="1">{#N/A,#N/A,TRUE,"Лист1";#N/A,#N/A,TRUE,"Лист2";#N/A,#N/A,TRUE,"Лист3"}</definedName>
    <definedName name="nbghhhhhhhhhhhhhhhhhhhhhh">#NAME?</definedName>
    <definedName name="nbhggggggggggggg">#NAME?</definedName>
    <definedName name="nbhgggggggggggggggg">#NAME?</definedName>
    <definedName name="nbhhhhhhhhhhhhhhhh">#NAME?</definedName>
    <definedName name="nbjhgy">#NAME?</definedName>
    <definedName name="nbnbbnvbnvvcvbcvc">#NAME?</definedName>
    <definedName name="nbnbfders">#NAME?</definedName>
    <definedName name="nbnvnbfgdsdfs">#NAME?</definedName>
    <definedName name="nbvbnfddddddddddddddddddd">#NAME?</definedName>
    <definedName name="nbvgfhcf">#NAME?</definedName>
    <definedName name="nbvgggggggggggggggggg" hidden="1">{#N/A,#N/A,TRUE,"Лист1";#N/A,#N/A,TRUE,"Лист2";#N/A,#N/A,TRUE,"Лист3"}</definedName>
    <definedName name="nbvghfgdx">#NAME?</definedName>
    <definedName name="nghf">#NAME?</definedName>
    <definedName name="nghjk">#NAME?</definedName>
    <definedName name="nhghfgfgf">#NAME?</definedName>
    <definedName name="nhguy" hidden="1">{#N/A,#N/A,TRUE,"Лист1";#N/A,#N/A,TRUE,"Лист2";#N/A,#N/A,TRUE,"Лист3"}</definedName>
    <definedName name="njhgyhjftxcdfxnkl">#NAME?</definedName>
    <definedName name="njhhhhhhhhhhhhhd">#NAME?</definedName>
    <definedName name="njkhgjhghfhg" hidden="1">{#N/A,#N/A,TRUE,"Лист1";#N/A,#N/A,TRUE,"Лист2";#N/A,#N/A,TRUE,"Лист3"}</definedName>
    <definedName name="nkjgyuff">#NAME?</definedName>
    <definedName name="nmbhhhhhhhhhhhhhhhhhhhh">#NAME?</definedName>
    <definedName name="nmbnbnc">#NAME?</definedName>
    <definedName name="nmmbnbv">#NAME?</definedName>
    <definedName name="nnngggggggggggggggggggggggggg" hidden="1">{#N/A,#N/A,TRUE,"Лист1";#N/A,#N/A,TRUE,"Лист2";#N/A,#N/A,TRUE,"Лист3"}</definedName>
    <definedName name="oiipiuojhkh">#NAME?</definedName>
    <definedName name="oijjjjjjjjjjjjjj" hidden="1">{#N/A,#N/A,TRUE,"Лист1";#N/A,#N/A,TRUE,"Лист2";#N/A,#N/A,TRUE,"Лист3"}</definedName>
    <definedName name="oijnhvfgc">#NAME?</definedName>
    <definedName name="oikjjjjjjjjjjjjjjjjjjjjjjjj">#NAME?</definedName>
    <definedName name="oikjkjjkn">#NAME?</definedName>
    <definedName name="oikkkkkkkkkkkkkkkkkkkkkkk" hidden="1">{#N/A,#N/A,TRUE,"Лист1";#N/A,#N/A,TRUE,"Лист2";#N/A,#N/A,TRUE,"Лист3"}</definedName>
    <definedName name="oilkkh" hidden="1">{#N/A,#N/A,TRUE,"Лист1";#N/A,#N/A,TRUE,"Лист2";#N/A,#N/A,TRUE,"Лист3"}</definedName>
    <definedName name="oinunyg">#NAME?</definedName>
    <definedName name="oioiiuiuyofyyyyyyyyyyyyyyyyyyyyy">#NAME?</definedName>
    <definedName name="oioiiuuuuuuuuuuuuuu">#NAME?</definedName>
    <definedName name="oioiuiouiuyyt">#NAME?</definedName>
    <definedName name="oioouiui">#NAME?</definedName>
    <definedName name="oiougy">#NAME?</definedName>
    <definedName name="oiouiuiyuyt">#NAME?</definedName>
    <definedName name="oiouiuygyufg">#NAME?</definedName>
    <definedName name="oiuuyyyyyyyyyyyyyyy" hidden="1">{#N/A,#N/A,TRUE,"Лист1";#N/A,#N/A,TRUE,"Лист2";#N/A,#N/A,TRUE,"Лист3"}</definedName>
    <definedName name="ojkjkhjgghfd" hidden="1">{#N/A,#N/A,TRUE,"Лист1";#N/A,#N/A,TRUE,"Лист2";#N/A,#N/A,TRUE,"Лист3"}</definedName>
    <definedName name="ooiumuhggc">#NAME?</definedName>
    <definedName name="oopoooooooooooooooo" hidden="1">{#N/A,#N/A,TRUE,"Лист1";#N/A,#N/A,TRUE,"Лист2";#N/A,#N/A,TRUE,"Лист3"}</definedName>
    <definedName name="P1_PROT_0" hidden="1">'[4]0'!$G$100,'[4]0'!$G$83:$G$84,'[4]0'!$G$75,'[4]0'!$G$70,'[4]0'!$G$65,'[4]0'!$G$58:$G$63,'[4]0'!$G$55,'[4]0'!$G$51,'[4]0'!$G$42:$G$47,'[4]0'!$G$28:$G$40,'[4]0'!$G$24:$G$26</definedName>
    <definedName name="P1_PROT_1" hidden="1">'[8]1'!$AU$22:$BM$24,'[8]1'!$AA$8:$AS$14,'[8]1'!$AU$8:$BM$14,'[8]1'!$AA$22:$AS$24,'[8]1'!$BP$3:$BU$41,'[8]1'!$A$26:$BN$41,'[8]1'!$AA$16:$AS$20,'[8]1'!$G$22:$Y$24,'[8]1'!$G$16:$Y$20</definedName>
    <definedName name="P1_PROT_2" hidden="1">'[4]2'!$B$46:$B$47,'[4]2'!$B$37:$B$38,'[4]2'!$H$127:$Z$128,'[4]2'!$H$66:$Z$68,'[4]2'!$H$70:$Z$72,'[4]2'!$H$7:$Z$8,'[4]2'!$H$10:$Z$10,'[4]2'!$H$12:$Z$12,'[4]2'!$H$15:$Z$15</definedName>
    <definedName name="P1_PROT_21" hidden="1">'[4]2.1'!$BL$12,'[4]2.1'!$BL$14,'[4]2.1'!$BL$17,'[4]2.1'!$BL$19:$BL$20,'[4]2.1'!$BL$23:$BL$24,'[4]2.1'!$BL$29:$BL$30,'[4]2.1'!$BL$33,'[4]2.1'!$J$55:$J$57,'[4]2.1'!$J$59:$J$61</definedName>
    <definedName name="P1_PROT_22" hidden="1">'[4]2.2'!$BL$76:$BL$77,'[4]2.2'!$J$94:$BN$96,'[4]2.2'!$J$98:$BN$100,'[4]2.2'!$J$102:$BN$103,'[4]2.2'!$J$117:$BN$117,'[4]2.2'!$J$121:$BN$123,'[4]2.2'!$J$125:$BN$127</definedName>
    <definedName name="P1_PROT_23" hidden="1">'[4]2.3'!$AU$3:$AY$188,'[4]2.3'!$I$9:$AT$10,'[4]2.3'!$I$12:$AT$12,'[4]2.3'!$I$14:$AT$14,'[4]2.3'!$I$17:$AT$17,'[4]2.3'!$I$19:$AT$20,'[4]2.3'!$I$23:$AT$24,'[4]2.3'!$I$33:$AT$33</definedName>
    <definedName name="P1_PROT_4" hidden="1">'[4]4'!$J$45:$N$55,'[4]4'!$P$45:$DR$55,'[4]4'!$DT$45:$DU$55,'[4]4'!$DV$3:$EA$65,'[4]4'!$A$57:$DU$65,'[4]4'!$B$17:$B$18,'[4]4'!$B$26:$B$27,'[4]4'!$L$8:$N$9,'[4]4'!$L$11:$N$14</definedName>
    <definedName name="P1_PROT_6" hidden="1">[4]РчСтЭЭ_Ф!$A$43:$X$52,[4]РчСтЭЭ_Ф!$E$37,[4]РчСтЭЭ_Ф!$E$31:$X$31,[4]РчСтЭЭ_Ф!$E$19,[4]РчСтЭЭ_Ф!$E$13,[4]РчСтЭЭ_Ф!$E$7:$X$7,[4]РчСтЭЭ_Ф!$E$5:$X$5</definedName>
    <definedName name="P1_PROT_E3" hidden="1">[8]РчСтЭЭ_Ф!$E$8:$X$8,[8]РчСтЭЭ_Ф!$E$14,[8]РчСтЭЭ_Ф!$E$20,[8]РчСтЭЭ_Ф!$E$32:$X$32,[8]РчСтЭЭ_Ф!$E$38,[8]РчСтЭЭ_Ф!$A$44:$AC$54,[8]РчСтЭЭ_Ф!$Y$3:$AC$43</definedName>
    <definedName name="P1_PROT_I1" hidden="1">[4]ИП!$K$1:$T$1,[4]ИП!$D$1:$I$1,[4]ИП!$D$16:$D$17,[4]ИП!$D$20:$D$21,[4]ИП!$D$24:$D$25,[4]ИП!$D$12:$I$13,[4]ИП!$K$12:$T$13,[4]ИП!$F$15:$I$17,[4]ИП!$K$16:$T$17</definedName>
    <definedName name="P1_PROT_I2" hidden="1">'[4]Ист-ики финанс-я'!$C$22:$L$25,'[4]Ист-ики финанс-я'!$C$13:$L$20,'[4]Ист-ики финанс-я'!$C$8:$L$11,'[4]Ист-ики финанс-я'!$C$5:$L$5</definedName>
    <definedName name="P1_PROT_I3" hidden="1">#REF!</definedName>
    <definedName name="P1_PROT_M2" hidden="1">[4]РчСтГМ_УП!$E$13,[4]РчСтГМ_УП!$E$19,[4]РчСтГМ_УП!$E$32:$E$33,[4]РчСтГМ_УП!$F$3:$M$38,[4]РчСтГМ_УП!$A$39:$M$66,[4]РчСтГМ_УП!$E$7,[4]РчСтГМ_УП!$E$5</definedName>
    <definedName name="P1_PROT_M3" hidden="1">[4]РчСтГМ_Ф!$A$39:$O$58,[4]РчСтГМ_Ф!$E$25,[4]РчСтГМ_Ф!$E$32:$E$33,[4]РчСтГМ_Ф!$E$19,[4]РчСтГМ_Ф!$E$13,[4]РчСтГМ_Ф!$E$7:$E$8,[4]РчСтГМ_Ф!$E$5</definedName>
    <definedName name="P1_SCOPE_22" hidden="1">'[4]2.2'!$J$12:$BN$12,'[4]2.2'!$J$14:$BN$14,'[4]2.2'!$J$19:$BN$20,'[4]2.2'!$J$23:$BN$24,'[4]2.2'!$J$28:$BN$30,'[4]2.2'!$J$33:$BN$33,'[4]2.2'!$J$55:$BN$57,'[4]2.2'!$J$59:$BN$61</definedName>
    <definedName name="P1_SCOPE_CHK2" hidden="1">'[4]2'!$B$168:$AD$169,'[4]2'!$B$182:$AD$183,'[4]2'!$B$61:$AD$62,'[4]2'!$B$74:$AD$75,'[4]2'!$B$87:$AD$88,'[4]2'!$B$100:$AD$101,'[4]2'!$B$113:$AD$114,'[4]2'!$B$127:$AD$128</definedName>
    <definedName name="P1_SCOPE_CHK2.1" hidden="1">'[4]2.1'!$B$170:$BN$171,'[4]2.1'!$B$184:$BN$185,'[4]2.1'!$B$63:$BN$64,'[4]2.1'!$B$76:$BN$77,'[4]2.1'!$B$89:$BN$90,'[4]2.1'!$B$102:$BN$103,'[4]2.1'!$B$115:$BN$116</definedName>
    <definedName name="P1_SCOPE_CHK2.2" hidden="1">'[4]2.2'!$B$170:$BN$171,'[4]2.2'!$B$184:$BN$185,'[4]2.2'!$B$63:$BN$64,'[4]2.2'!$B$76:$BN$77,'[4]2.2'!$B$89:$BN$90,'[4]2.2'!$B$102:$BN$103,'[4]2.2'!$B$115:$BN$116</definedName>
    <definedName name="P1_SCOPE_CHK2.3" hidden="1">'[4]2.3'!$B$170:$AT$171,'[4]2.3'!$B$184:$AT$185,'[4]2.3'!$B$63:$AT$64,'[4]2.3'!$B$76:$AT$77,'[4]2.3'!$B$89:$AT$90,'[4]2.3'!$B$102:$AT$103,'[4]2.3'!$B$115:$AT$116</definedName>
    <definedName name="P1_T0?Data">'[9]0'!$D$67:$L$68,'[9]0'!$D$91:$L$107,'[9]0'!$D$110:$L$112,'[9]0'!$D$114:$L$127,'[9]0'!$D$130:$L$131,'[9]0'!$D$134:$L$135,'[9]0'!$D$65:$L$65,'[9]0'!$D$70:$L$70</definedName>
    <definedName name="P1_T0?unit?ТРУБ">'[9]0'!$D$105:$H$106,'[9]0'!$D$114:$H$127,'[9]0'!$D$91:$H$95,'[9]0'!$D$65:$H$65,'[9]0'!$D$70:$H$70,'[9]0'!$D$57:$H$63,'[9]0'!$D$14:$H$55,'[9]0'!$D$72:$H$75,'[9]0'!$D$77:$H$80</definedName>
    <definedName name="P1_T0_Protect" hidden="1">'[9]0'!$D$29:$H$29,'[9]0'!$D$39:$H$39,'[9]0'!$E$49,'[9]0'!$G$49,'[9]0'!$D$51:$H$51,'[9]0'!$E$53,'[9]0'!$G$53,'[9]0'!$D$55:$H$55,'[9]0'!$D$62:$H$62,'[9]0'!$D$65:$H$65</definedName>
    <definedName name="P1_T0_Protection">'[9]0'!$D$29:$H$29,'[9]0'!$D$39:$H$39,'[9]0'!$D$51:$H$51,'[9]0'!$D$55:$H$55,'[9]0'!$D$62:$H$62,'[9]0'!$D$65:$H$65,'[9]0'!$D$75:$H$75,'[9]0'!$D$83:$H$84,'[9]0'!$D$97,'[9]0'!$D$99</definedName>
    <definedName name="P1_T10?Data">'[10]10'!$D$9:$L$12,'[10]10'!$D$14:$L$14,'[10]10'!$D$16:$L$19,'[10]10'!$D$21:$L$21,'[10]10'!$D$23:$L$26,'[10]10'!$D$28:$L$28,'[10]10'!$D$30:$L$33,'[10]10'!$D$35:$L$35,'[10]10'!$B$9:$B$12,'[10]10'!$B$16:$B$19,'[10]10'!$B$23:$B$26</definedName>
    <definedName name="P1_T11?Data">'[10]11'!$D$51:$L$54,'[10]11'!$D$56:$L$56,'[10]11'!$D$58:$L$61,'[10]11'!$D$63:$L$63,'[10]11'!$D$65:$L$68,'[10]11'!$D$70:$L$70,'[10]11'!$D$72:$L$82,'[10]11'!$D$84:$L$84,'[10]11'!$D$6:$L$6,'[10]11'!$D$8:$L$11,'[10]11'!$D$13:$L$13</definedName>
    <definedName name="P1_T12?Data" hidden="1">#REF!</definedName>
    <definedName name="P1_T12?L3.1.x" hidden="1">#REF!</definedName>
    <definedName name="P1_T12?L3.x" hidden="1">#REF!</definedName>
    <definedName name="P1_T12?unit?ГА" hidden="1">#REF!</definedName>
    <definedName name="P1_T12?unit?ТРУБ" hidden="1">#REF!</definedName>
    <definedName name="P1_T13?L1.1" hidden="1">'[9]13'!$G$166:$O$166,'[9]13'!$G$126:$O$126,'[9]13'!$G$156:$O$156,'[9]13'!$G$146:$O$146,'[9]13'!$G$26:$O$26,'[9]13'!$G$96:$O$96,'[9]13'!$G$6:$O$6,'[9]13'!$G$176:$O$176</definedName>
    <definedName name="P1_T13?L1.2" hidden="1">'[9]13'!$G$167:$O$167,'[9]13'!$G$127:$O$127,'[9]13'!$G$157:$O$157,'[9]13'!$G$147:$O$147,'[9]13'!$G$27:$O$27,'[9]13'!$G$97:$O$97,'[9]13'!$G$177:$O$177,'[9]13'!$G$17:$O$17</definedName>
    <definedName name="P1_T13?L2" hidden="1">'[9]13'!$G$168:$O$168,'[9]13'!$G$128:$O$128,'[9]13'!$G$158:$O$158,'[9]13'!$G$148:$O$148,'[9]13'!$G$28:$O$28,'[9]13'!$G$98:$O$98,'[9]13'!$G$8:$O$8,'[9]13'!$G$178:$O$178</definedName>
    <definedName name="P1_T13?L2.1" hidden="1">'[9]13'!$G$169:$O$169,'[9]13'!$G$129:$O$129,'[9]13'!$G$159:$O$159,'[9]13'!$G$149:$O$149,'[9]13'!$G$29:$O$29,'[9]13'!$G$99:$O$99,'[9]13'!$G$9:$O$9,'[9]13'!$G$179:$O$179</definedName>
    <definedName name="P1_T13?L2.1.1" hidden="1">'[9]13'!$G$170:$O$170,'[9]13'!$G$130:$O$130,'[9]13'!$G$160:$O$160,'[9]13'!$G$150:$O$150,'[9]13'!$G$30:$O$30,'[9]13'!$G$100:$O$100,'[9]13'!$G$10:$O$10,'[9]13'!$G$180:$O$180</definedName>
    <definedName name="P1_T13?L2.1.2" hidden="1">'[9]13'!$G$171:$O$171,'[9]13'!$G$131:$O$131,'[9]13'!$G$161:$O$161,'[9]13'!$G$151:$O$151,'[9]13'!$G$31:$O$31,'[9]13'!$G$101:$O$101,'[9]13'!$G$11:$O$11,'[9]13'!$G$181:$O$181</definedName>
    <definedName name="P1_T13?L2.2" hidden="1">'[9]13'!$G$172:$O$172,'[9]13'!$G$132:$O$132,'[9]13'!$G$162:$O$162,'[9]13'!$G$152:$O$152,'[9]13'!$G$32:$O$32,'[9]13'!$G$102:$O$102,'[9]13'!$G$12:$O$12,'[9]13'!$G$182:$O$182</definedName>
    <definedName name="P1_T13?L2.2.1" hidden="1">'[9]13'!$G$173:$O$173,'[9]13'!$G$133:$O$133,'[9]13'!$G$163:$O$163,'[9]13'!$G$153:$O$153,'[9]13'!$G$33:$O$33,'[9]13'!$G$103:$O$103,'[9]13'!$G$13:$O$13,'[9]13'!$G$183:$O$183</definedName>
    <definedName name="P1_T13?L2.2.2" hidden="1">'[9]13'!$G$174:$O$174,'[9]13'!$G$134:$O$134,'[9]13'!$G$164:$O$164,'[9]13'!$G$154:$O$154,'[9]13'!$G$34:$O$34,'[9]13'!$G$104:$O$104,'[9]13'!$G$14:$O$14,'[9]13'!$G$184:$O$184</definedName>
    <definedName name="P1_T13?L4" hidden="1">'[9]13'!$G$175:$O$175,'[9]13'!$G$135:$O$135,'[9]13'!$G$165:$O$165,'[9]13'!$G$155:$O$155,'[9]13'!$G$35:$O$35,'[9]13'!$G$105:$O$105,'[9]13'!$G$15:$O$15,'[9]13'!$G$185:$O$185</definedName>
    <definedName name="P1_T13?unit?МКВТЧ" hidden="1">'[9]13'!$G$166:$K$166,'[9]13'!$G$126:$K$126,'[9]13'!$G$156:$K$156,'[9]13'!$G$146:$K$146,'[9]13'!$G$26:$K$26,'[9]13'!$G$96:$K$96,'[9]13'!$G$16:$K$16,'[9]13'!$G$176:$K$176</definedName>
    <definedName name="P1_T13?unit?РУБ.ТМКБ" hidden="1">'[9]13'!$G$174:$K$174,'[9]13'!$G$74:$K$74,'[9]13'!$G$124:$K$124,'[9]13'!$G$104:$K$104,'[9]13'!$G$171:$K$171,'[9]13'!$G$121:$K$121,'[9]13'!$G$114:$K$114,'[9]13'!$G$164:$K$164</definedName>
    <definedName name="P1_T13?unit?ТГКАЛ" hidden="1">'[9]13'!$G$167:$K$167,'[9]13'!$G$127:$K$127,'[9]13'!$G$157:$K$157,'[9]13'!$G$147:$K$147,'[9]13'!$G$27:$K$27,'[9]13'!$G$97:$K$97,'[9]13'!$G$17:$K$17,'[9]13'!$G$177:$K$177</definedName>
    <definedName name="P1_T13?unit?ТМКБ" hidden="1">'[9]13'!$G$173:$K$173,'[9]13'!$G$73:$K$73,'[9]13'!$G$123:$K$123,'[9]13'!$G$103:$K$103,'[9]13'!$G$170:$K$170,'[9]13'!$G$120:$K$120,'[9]13'!$G$113:$K$113,'[9]13'!$G$163:$K$163</definedName>
    <definedName name="P1_T13?unit?ТРУБ" hidden="1">'[9]13'!$G$172:$K$172,'[9]13'!$G$65:$K$65,'[9]13'!$G$38:$K$39,'[9]13'!$G$8:$K$9,'[9]13'!$G$95:$K$95,'[9]13'!$G$152:$K$152,'[9]13'!$G$122:$K$122,'[9]13'!$G$45:$K$45</definedName>
    <definedName name="P1_T14?unit?ПРЦ">'[10]14'!$E$12:$I$12,'[10]14'!$E$9:$I$9,'[10]14'!$E$15:$I$15,'[10]14'!$J$6:$M$17</definedName>
    <definedName name="P1_T14?unit?ТРУБ">'[10]14'!$E$10:$I$11,'[10]14'!$E$7:$I$8,'[10]14'!$E$13:$I$14,'[10]14'!$E$17:$I$17</definedName>
    <definedName name="P1_T16?axis?R?ДОГОВОР" hidden="1">'[11]16'!$E$76:$M$76,'[11]16'!$E$8:$M$8,'[11]16'!$E$12:$M$12,'[11]16'!$E$52:$M$52,'[11]16'!$E$16:$M$16,'[11]16'!$E$64:$M$64,'[11]16'!$E$84:$M$85,'[11]16'!$E$48:$M$48,'[11]16'!$E$80:$M$80,'[11]16'!$E$72:$M$72,'[11]16'!$E$44:$M$44</definedName>
    <definedName name="P1_T16?axis?R?ДОГОВОР?" hidden="1">'[11]16'!$A$76,'[11]16'!$A$84:$A$85,'[11]16'!$A$72,'[11]16'!$A$80,'[11]16'!$A$68,'[11]16'!$A$64,'[11]16'!$A$60,'[11]16'!$A$56,'[11]16'!$A$52,'[11]16'!$A$48,'[11]16'!$A$44,'[11]16'!$A$40,'[11]16'!$A$36,'[11]16'!$A$32,'[11]16'!$A$28,'[11]16'!$A$24,'[11]16'!$A$20</definedName>
    <definedName name="P1_T16?Data" hidden="1">'[10]16'!$E$18:$M$18,'[10]16'!$E$16:$M$16,'[10]16'!$A$8:$A$9,'[10]16'!$A$11,'[10]16'!$A$13:$A$14,'[10]16'!$A$20,'[10]16'!$A$22,'[10]16'!$A$24,'[10]16'!$A$26:$A$27,'[10]16'!$E$30:$M$30</definedName>
    <definedName name="P1_T16?item_ext?ЧЕЛ">'[9]16'!$H$22:$L$22,'[9]16'!$H$18:$L$18,'[9]16'!$H$20:$L$20,'[9]16'!$H$29:$L$29,'[9]16'!$H$11:$L$11,'[9]16'!$H$13:$L$13,'[9]16'!$H$27:$L$27,'[9]16'!$H$31:$L$31</definedName>
    <definedName name="P1_T16?L1" hidden="1">'[11]16'!$A$74:$M$74,'[11]16'!$A$14:$M$14,'[11]16'!$A$10:$M$10,'[11]16'!$A$50:$M$50,'[11]16'!$A$6:$M$6,'[11]16'!$A$62:$M$62,'[11]16'!$A$78:$M$78,'[11]16'!$A$46:$M$46,'[11]16'!$A$82:$M$82,'[11]16'!$A$70:$M$70,'[11]16'!$A$42:$M$42</definedName>
    <definedName name="P1_T16?L1.x" hidden="1">'[11]16'!$A$76:$M$76,'[11]16'!$A$16:$M$16,'[11]16'!$A$12:$M$12,'[11]16'!$A$52:$M$52,'[11]16'!$A$8:$M$8,'[11]16'!$A$64:$M$64,'[11]16'!$A$80:$M$80,'[11]16'!$A$48:$M$48,'[11]16'!$A$84:$M$85,'[11]16'!$A$72:$M$72,'[11]16'!$A$44:$M$44</definedName>
    <definedName name="P1_T16?unit?ТРУБ">'[9]16'!$H$8:$L$8,'[9]16'!$H$10:$L$10,'[9]16'!$H$12:$L$12,'[9]16'!$H$15:$L$15,'[9]16'!$H$17:$L$17,'[9]16'!$H$19:$L$19,'[9]16'!$H$21:$L$21,'[9]16'!$H$24:$L$24</definedName>
    <definedName name="P1_T16?unit?ЧЕЛ">'[9]16'!$H$22:$L$22,'[9]16'!$H$18:$L$18,'[9]16'!$H$20:$L$20,'[9]16'!$H$29:$L$29,'[9]16'!$H$11:$L$11,'[9]16'!$H$13:$L$13,'[9]16'!$H$27:$L$27,'[9]16'!$H$31:$L$31</definedName>
    <definedName name="P1_T17.1_Protect" hidden="1">'[9]17.1'!$D$13:$F$17,'[9]17.1'!$D$21:$F$22,'[9]17.1'!$D$24:$F$26,'[9]17.1'!$D$28:$F$32,'[9]17.1'!$B$15:$B$17,'[9]17.1'!$B$30:$B$32,'[9]17.1'!$D$5:$F$7,'[9]17.1'!$A$35:$IV$135</definedName>
    <definedName name="P1_T18?Data">'[10]18'!$D$8:$L$10,'[10]18'!$D$12:$L$12,'[10]18'!$D$14:$L$16,'[10]18'!$D$18:$L$18,'[10]18'!$D$20:$L$22,'[10]18'!$D$24:$L$24,'[10]18'!$D$26:$L$28,'[10]18'!$D$30:$L$30,'[10]18'!$D$32:$L$34,'[10]18'!$D$36:$L$36,'[10]18'!$D$38:$L$40</definedName>
    <definedName name="P1_T19?Data">'[10]19'!$E$13:$M$14,'[10]19'!$E$18:$M$18,'[10]19'!$E$22:$M$23,'[10]19'!$E$8:$M$9,'[10]19'!$E$26:$M$26,'[10]19'!$A$6,'[10]19'!$A$8:$A$9,'[10]19'!$A$11,'[10]19'!$A$13:$A$14</definedName>
    <definedName name="P1_T2.1?Data">'[9]2.1'!$E$184:$AN$192,'[9]2.1'!$E$194:$AN$194,'[9]2.1'!$E$197:$AN$199,'[9]2.1'!$E$201:$AN$209,'[9]2.1'!$E$212:$AN$212,'[9]2.1'!$E$177:$AN$177,'[9]2.1'!$E$167:$AN$175</definedName>
    <definedName name="P1_T2.1?unit?РУБ.ТНТ">'[9]2.1'!$E$101:$AN$101,'[9]2.1'!$E$106:$AN$109,'[9]2.1'!$E$130:$AN$132,'[9]2.1'!$E$134:$AN$134,'[9]2.1'!$E$139:$AN$142,'[9]2.1'!$E$197:$AN$199,'[9]2.1'!$E$201:$AN$201</definedName>
    <definedName name="P1_T2.1_Protect" hidden="1">'[9]2.1'!$B$42:$B$44,'[9]2.1'!$B$50:$B$51,'[9]2.1'!$B$59:$B$61,'[9]2.1'!$B$66:$B$67,'[9]2.1'!$B$75:$B$77,'[9]2.1'!$B$82:$B$83,'[9]2.1'!$B$91:$B$93,'[9]2.1'!$B$98:$B$99</definedName>
    <definedName name="P1_T2.2?Data">'[9]2.2'!$E$112:$AN$115,'[9]2.2'!$E$101:$AN$109,'[9]2.2'!$E$97:$AN$99,'[9]2.2'!$E$85:$AN$93,'[9]2.2'!$E$81:$AN$83,'[9]2.2'!$E$69:$AN$77,'[9]2.2'!$E$65:$AN$67,'[9]2.2'!$E$8:$AN$34</definedName>
    <definedName name="P1_T2.2?unit?РУБ.ТНТ">'[9]2.2'!$E$106:$AN$109,'[9]2.2'!$E$130:$AN$132,'[9]2.2'!$E$134:$AN$134,'[9]2.2'!$E$139:$AN$142,'[9]2.2'!$E$197:$AN$199,'[9]2.2'!$E$201:$AN$201,'[9]2.2'!$E$97:$AN$99</definedName>
    <definedName name="P1_T2.2_Protect" hidden="1">'[9]2.2'!$G$8:$AN$8,'[9]2.2'!$G$10:$AN$10,'[9]2.2'!$G$12:$AN$12,'[9]2.2'!$G$16:$AN$16,'[9]2.2'!$G$19:$AN$20,'[9]2.2'!$G$24:$AN$24,'[9]2.2'!$G$27:$AN$27,'[9]2.2'!$G$50:$AN$51</definedName>
    <definedName name="P1_T2?axis?R?ВТОП">'[9]2'!$E$47:$AB$60,'[9]2'!$E$63:$AB$77,'[9]2'!$E$80:$AB$93,'[9]2'!$E$96:$AB$109,'[9]2'!$E$112:$AB$125,'[9]2'!$E$129:$AB$142,'[9]2'!$E$145:$AB$158,'[9]2'!$E$162:$AB$175</definedName>
    <definedName name="P1_T2?axis?R?ВТОП?">'[9]2'!$C$179:$C$192,'[9]2'!$C$162:$C$175,'[9]2'!$C$145:$C$158,'[9]2'!$C$129:$C$142,'[9]2'!$C$112:$C$125,'[9]2'!$C$96:$C$109,'[9]2'!$C$80:$C$93,'[9]2'!$C$63:$C$77</definedName>
    <definedName name="P1_T2?axis?R?ДЕТ">'[9]2'!$E$196:$AB$209,'[9]2'!$E$30:$AB$43,'[9]2'!$E$47:$AB$60,'[9]2'!$E$63:$AB$77,'[9]2'!$E$80:$AB$93,'[9]2'!$E$96:$AB$109,'[9]2'!$E$112:$AB$125,'[9]2'!$E$129:$AB$142</definedName>
    <definedName name="P1_T2?axis?R?ДЕТ?">'[9]2'!$B$47:$B$60,'[9]2'!$B$63:$B$77,'[9]2'!$B$80:$B$93,'[9]2'!$B$96:$B$109,'[9]2'!$B$112:$B$125,'[9]2'!$B$129:$B$142,'[9]2'!$B$145:$B$158,'[9]2'!$B$162:$B$175</definedName>
    <definedName name="P1_T2?Data">'[9]2'!$Y$6:$AB$32,'[9]2'!$E$34:$V$42,'[9]2'!$Y$34:$AB$42,'[9]2'!$E$44:$V$44,'[9]2'!$Y$44:$AB$44,'[9]2'!$E$46:$V$49,'[9]2'!$Y$46:$AB$49,'[9]2'!$E$51:$V$59,'[9]2'!$Y$51:$AB$59</definedName>
    <definedName name="P1_T2?unit?РУБ.ТНТ">'[9]2'!$E$100:$V$100,'[9]2'!$E$105:$V$108,'[9]2'!$E$129:$V$131,'[9]2'!$E$133:$V$133,'[9]2'!$E$138:$V$141,'[9]2'!$E$196:$V$198,'[9]2'!$E$200:$V$200,'[9]2'!$E$205:$V$208</definedName>
    <definedName name="P1_T2?unit?ТРУБ">'[9]2'!$E$116:$V$124,'[9]2'!$E$126:$V$126,'[9]2'!$E$144:$V$147,'[9]2'!$E$149:$V$157,'[9]2'!$E$159:$V$159,'[9]2'!$E$161:$V$164,'[9]2'!$E$166:$V$174,'[9]2'!$E$176:$V$176</definedName>
    <definedName name="P1_T2_1_Protect" hidden="1">'[9]2.1'!$G$8:$AN$8,'[9]2.1'!$G$10:$AN$10,'[9]2.1'!$G$12:$AN$12,'[9]2.1'!$G$19:$AN$20,'[9]2.1'!$G$24:$AN$24,'[9]2.1'!$G$27:$AN$27,'[9]2.1'!$G$50:$AN$51,'[9]2.1'!$G$53:$AN$53</definedName>
    <definedName name="P1_T2_2_Protect" hidden="1">'[9]2.2'!$G$8:$AN$8,'[9]2.2'!$G$10:$AN$10,'[9]2.2'!$G$12:$AN$12,'[9]2.2'!$G$19:$AN$20,'[9]2.2'!$G$24:$AN$24,'[9]2.2'!$G$27:$AN$27,'[9]2.2'!$G$50:$AN$51,'[9]2.2'!$G$53:$AN$53</definedName>
    <definedName name="P1_T2_Protect" hidden="1">'[9]2'!$B$197:$B$198,'[9]2'!$B$206:$B$208,'[9]2'!$F$8:$V$8,'[9]2'!$F$10:$V$10,'[9]2'!$F$17:$V$18,'[9]2'!$F$22:$V$22,'[9]2'!$F$25:$V$25,'[9]2'!$F$48:$V$49,'[9]2'!$F$51:$V$51</definedName>
    <definedName name="P1_T22?Data">'[10]22'!$E$16:$M$16,'[10]22'!$E$20:$M$20,'[10]22'!$E$6:$M$6,'[10]22'!$E$13:$M$14,'[10]22'!$E$18:$M$18,'[10]22'!$E$22:$M$23,'[10]22'!$E$8:$M$9,'[10]22'!$E$26:$M$26,'[10]22'!$A$6,'[10]22'!$A$8:$A$9,'[10]22'!$A$11,'[10]22'!$A$13:$A$14,'[10]22'!$A$16</definedName>
    <definedName name="P1_T25?Data">'[10]25'!$G$17:$O$17,'[10]25'!$G$22:$O$22,'[10]25'!$G$36:$O$36,'[10]25'!$G$7:$O$7,'[10]25'!$G$14:$O$15,'[10]25'!$G$19:$O$20,'[10]25'!$G$24:$O$24,'[10]25'!$G$38:$O$39,'[10]25'!$G$9:$O$10,'[10]25'!$G$26:$O$27,'[10]25'!$G$29:$O$34</definedName>
    <definedName name="P1_T4_Protect" hidden="1">'[9]4'!$B$42:$B$43,'[9]4'!$B$51:$B$53,'[9]4'!$E$3:$CK$3,'[9]4'!$E$12:$CK$12,'[9]4'!$E$14:$CK$16,'[9]4'!$E$18:$CK$20,'[9]4'!$E$22:$CK$22,'[9]4'!$E$41:$CK$43,'[9]4'!$E$45:$CK$53</definedName>
    <definedName name="P1_T5_Protect" hidden="1">'[9]5'!$J$41:$M$49,'[9]5'!$E$52:$H$54,'[9]5'!$E$56:$H$64,'[9]5'!$E$67:$M$79,'[9]5'!$E$7:$H$9,'[9]5'!$E$11:$H$19,'[9]5'!$J$7:$J$9,'[9]5'!$J$11:$J$19,'[9]5'!$E$22:$H$24</definedName>
    <definedName name="P1_T6_Protect" hidden="1">'[9]6'!$D$33:$H$34,'[9]6'!$D$36:$H$37,'[9]6'!$D$39:$H$40,'[9]6'!$D$47:$H$47,'[9]6'!$A$58:$IV$157,'[9]6'!$M$1:$AM$65536,'[9]6'!$D$43:$H$45,'[9]6'!$D$16:$H$18,'[9]6'!$D$51:$H$52</definedName>
    <definedName name="P10_T12?L3.1.x" hidden="1">#NAME?</definedName>
    <definedName name="P10_T12?L3.x" hidden="1">#NAME?</definedName>
    <definedName name="P10_T12?unit?ГА" hidden="1">#REF!</definedName>
    <definedName name="P10_T12?unit?ТРУБ" hidden="1">#REF!</definedName>
    <definedName name="P10_T16?item_ext?ЧЕЛ" hidden="1">#REF!</definedName>
    <definedName name="P10_T16?unit?ТРУБ" hidden="1">#REF!</definedName>
    <definedName name="P10_T16?unit?ЧЕЛ" hidden="1">#REF!</definedName>
    <definedName name="P11_T12?unit?ГА" hidden="1">#NAME?</definedName>
    <definedName name="P11_T12?unit?ТРУБ" hidden="1">#NAME?</definedName>
    <definedName name="P11_T16?item_ext?ЧЕЛ" hidden="1">#REF!</definedName>
    <definedName name="P11_T16?unit?ТРУБ" hidden="1">#REF!</definedName>
    <definedName name="P11_T16?unit?ЧЕЛ" hidden="1">#REF!</definedName>
    <definedName name="P12_T16?item_ext?ЧЕЛ" hidden="1">#REF!</definedName>
    <definedName name="P12_T16?unit?ТРУБ" hidden="1">#REF!</definedName>
    <definedName name="P12_T16?unit?ЧЕЛ" hidden="1">#REF!</definedName>
    <definedName name="P13_T16?item_ext?ЧЕЛ" hidden="1">#REF!</definedName>
    <definedName name="P13_T16?unit?ТРУБ" hidden="1">#REF!</definedName>
    <definedName name="P13_T16?unit?ЧЕЛ" hidden="1">#REF!</definedName>
    <definedName name="P14_T16?item_ext?ЧЕЛ" hidden="1">#REF!</definedName>
    <definedName name="P14_T16?unit?ТРУБ" hidden="1">#REF!</definedName>
    <definedName name="P14_T16?unit?ЧЕЛ" hidden="1">#REF!</definedName>
    <definedName name="P15_T16?item_ext?ЧЕЛ" hidden="1">#REF!</definedName>
    <definedName name="P15_T16?unit?ТРУБ" hidden="1">#REF!</definedName>
    <definedName name="P15_T16?unit?ЧЕЛ" hidden="1">#REF!</definedName>
    <definedName name="P16_T16?item_ext?ЧЕЛ" hidden="1">#REF!</definedName>
    <definedName name="P16_T16?unit?ТРУБ" hidden="1">#REF!</definedName>
    <definedName name="P16_T16?unit?ЧЕЛ" hidden="1">#REF!</definedName>
    <definedName name="P17_T16?item_ext?ЧЕЛ" hidden="1">#REF!</definedName>
    <definedName name="P17_T16?unit?ТРУБ" hidden="1">#REF!</definedName>
    <definedName name="P17_T16?unit?ЧЕЛ" hidden="1">#REF!</definedName>
    <definedName name="P18_T16?item_ext?ЧЕЛ" hidden="1">#REF!</definedName>
    <definedName name="P18_T16?unit?ТРУБ" hidden="1">#REF!</definedName>
    <definedName name="P18_T16?unit?ЧЕЛ" hidden="1">#REF!</definedName>
    <definedName name="P19_T16?item_ext?ЧЕЛ" hidden="1">#REF!</definedName>
    <definedName name="P19_T16?unit?ТРУБ" hidden="1">#REF!</definedName>
    <definedName name="P19_T16?unit?ЧЕЛ" hidden="1">#REF!</definedName>
    <definedName name="P2_PROT_2" hidden="1">'[4]2'!$H$17:$Z$18,'[4]2'!$H$21:$Z$22,'[4]2'!$H$27:$Z$28,'[4]2'!$H$31:$Z$31,'[4]2'!$H$57:$Z$59,'[4]2'!$H$53:$Z$55,'[4]2'!$H$61:$Z$62,'[4]2'!$H$74:$Z$75,'[4]2'!$H$92:$Z$94</definedName>
    <definedName name="P2_PROT_21" hidden="1">'[4]2.1'!$J$63:$J$64,'[4]2.1'!$BL$55:$BL$57,'[4]2.1'!$BL$59:$BL$61,'[4]2.1'!$BL$63:$BL$64,'[4]2.1'!$J$68:$J$70,'[4]2.1'!$J$72:$J$74,'[4]2.1'!$J$76:$J$77,'[4]2.1'!$BL$68:$BL$70</definedName>
    <definedName name="P2_PROT_22" hidden="1">'[4]2.2'!$J$129:$BN$130,'[4]2.2'!$J$144:$BN$144,'[4]2.2'!$BO$3:$BT$197,'[4]2.2'!$A$189:$BN$197,'[4]2.2'!$B$39:$B$40,'[4]2.2'!$B$48:$B$49,'[4]2.2'!$J$9:$J$10,'[4]2.2'!$BL$9:$BL$10</definedName>
    <definedName name="P2_PROT_23" hidden="1">'[4]2.3'!$I$55:$AT$57,'[4]2.3'!$I$59:$AT$61,'[4]2.3'!$I$63:$AT$64,'[4]2.3'!$I$68:$AT$70,'[4]2.3'!$I$72:$AT$74,'[4]2.3'!$I$76:$AT$77,'[4]2.3'!$B$39:$B$40,'[4]2.3'!$B$48:$B$49</definedName>
    <definedName name="P2_PROT_4" hidden="1">'[4]4'!$P$8:$DR$9,'[4]4'!$P$11:$DR$14,'[4]4'!$DT$8:$DU$9,'[4]4'!$DT$11:$DU$14,'[4]4'!$F$17:$H$18,'[4]4'!$J$17:$N$18,'[4]4'!$P$17:$DR$18,'[4]4'!$DT$17:$DU$18,'[4]4'!$F$20:$H$20</definedName>
    <definedName name="P2_PROT_I3" hidden="1">#REF!</definedName>
    <definedName name="P2_SCOPE_22" hidden="1">'[4]2.2'!$J$63:$BN$64,'[4]2.2'!$J$68:$BN$70,'[4]2.2'!$J$72:$BN$74,'[4]2.2'!$J$76:$BN$77,'[4]2.2'!$J$94:$BN$96,'[4]2.2'!$J$98:$BN$100,'[4]2.2'!$J$102:$BN$103,'[4]2.2'!$J$117:$BN$117</definedName>
    <definedName name="P2_SCOPE_CHK2" hidden="1">'[4]2'!$B$140:$AD$141,'[4]2'!$B$154:$AD$155,'[4]2'!$B$37:$AD$38,'[4]2'!$B$160:$AD$161,'[4]2'!$B$174:$AD$175,'[4]2'!$B$53:$AD$54,'[4]2'!$B$66:$AD$67,'[4]2'!$B$79:$AD$80</definedName>
    <definedName name="P2_SCOPE_CHK2.1" hidden="1">'[4]2.1'!$B$129:$BN$130,'[4]2.1'!$B$142:$BN$143,'[4]2.1'!$B$156:$BN$157,'[4]2.1'!$B$39:$BN$40,'[4]2.1'!$B$162:$BN$163,'[4]2.1'!$B$176:$BN$177,'[4]2.1'!$B$55:$BN$56</definedName>
    <definedName name="P2_SCOPE_CHK2.2" hidden="1">'[4]2.2'!$B$129:$BN$130,'[4]2.2'!$B$142:$BN$143,'[4]2.2'!$B$156:$BN$157,'[4]2.2'!$B$39:$BN$40,'[4]2.2'!$B$162:$BN$163,'[4]2.2'!$B$176:$BN$177,'[4]2.2'!$B$55:$BN$56</definedName>
    <definedName name="P2_SCOPE_CHK2.3" hidden="1">'[4]2.3'!$B$129:$AT$130,'[4]2.3'!$B$142:$AT$143,'[4]2.3'!$B$156:$AT$157,'[4]2.3'!$B$39:$AT$40,'[4]2.3'!$B$162:$AT$163,'[4]2.3'!$B$176:$AT$177,'[4]2.3'!$B$55:$AT$56</definedName>
    <definedName name="P2_T0_Protect" hidden="1">'[9]0'!$D$67:$G$67,'[9]0'!$E$73,'[9]0'!$G$73,'[9]0'!$D$75:$H$75,'[9]0'!$E$83:$E$84,'[9]0'!$G$83:$H$84,'[9]0'!$D$91,'[9]0'!$D$94,'[9]0'!$D$96:$D$97,'[9]0'!$D$99,'[9]0'!$F$99</definedName>
    <definedName name="P2_T11?Data">'[10]11'!$D$15:$L$18,'[10]11'!$D$20:$L$20,'[10]11'!$D$22:$L$25,'[10]11'!$D$27:$L$27,'[10]11'!$D$29:$L$32,'[10]11'!$D$34:$L$34,'[10]11'!$D$36:$L$39,'[10]11'!$D$41:$L$41,'[10]11'!$D$43:$L$46,'[10]11'!$B$8:$B$11,'[10]11'!$B$15:$B$18</definedName>
    <definedName name="P2_T12?Data" hidden="1">#REF!</definedName>
    <definedName name="P2_T12?L3.1.x" hidden="1">#REF!</definedName>
    <definedName name="P2_T12?L3.x" hidden="1">#REF!</definedName>
    <definedName name="P2_T12?unit?ГА" hidden="1">#REF!</definedName>
    <definedName name="P2_T12?unit?ТРУБ" hidden="1">#REF!</definedName>
    <definedName name="P2_T13?L1.1" hidden="1">'[9]13'!$G$86:$O$86,'[9]13'!$G$116:$O$116,'[9]13'!$G$16:$O$16,'[9]13'!$G$136:$O$136,'[9]13'!$G$76:$O$76,'[9]13'!$G$66:$O$66,'[9]13'!$G$56:$O$56,'[9]13'!$G$106:$O$106</definedName>
    <definedName name="P2_T13?L1.2" hidden="1">'[9]13'!$G$87:$O$87,'[9]13'!$G$117:$O$117,'[9]13'!$G$7:$O$7,'[9]13'!$G$137:$O$137,'[9]13'!$G$77:$O$77,'[9]13'!$G$67:$O$67,'[9]13'!$G$57:$O$57,'[9]13'!$G$107:$O$107</definedName>
    <definedName name="P2_T13?L2" hidden="1">'[9]13'!$G$88:$O$88,'[9]13'!$G$118:$O$118,'[9]13'!$G$18:$O$18,'[9]13'!$G$138:$O$138,'[9]13'!$G$78:$O$78,'[9]13'!$G$68:$O$68,'[9]13'!$G$58:$O$58,'[9]13'!$G$108:$O$108</definedName>
    <definedName name="P2_T13?L2.1" hidden="1">'[9]13'!$G$89:$O$89,'[9]13'!$G$119:$O$119,'[9]13'!$G$19:$O$19,'[9]13'!$G$139:$O$139,'[9]13'!$G$79:$O$79,'[9]13'!$G$69:$O$69,'[9]13'!$G$59:$O$59,'[9]13'!$G$109:$O$109</definedName>
    <definedName name="P2_T13?L2.1.1" hidden="1">'[9]13'!$G$90:$O$90,'[9]13'!$G$120:$O$120,'[9]13'!$G$20:$O$20,'[9]13'!$G$140:$O$140,'[9]13'!$G$80:$O$80,'[9]13'!$G$70:$O$70,'[9]13'!$G$60:$O$60,'[9]13'!$G$110:$O$110</definedName>
    <definedName name="P2_T13?L2.1.2" hidden="1">'[9]13'!$G$91:$O$91,'[9]13'!$G$121:$O$121,'[9]13'!$G$21:$O$21,'[9]13'!$G$141:$O$141,'[9]13'!$G$81:$O$81,'[9]13'!$G$71:$O$71,'[9]13'!$G$61:$O$61,'[9]13'!$G$111:$O$111</definedName>
    <definedName name="P2_T13?L2.2" hidden="1">'[9]13'!$G$92:$O$92,'[9]13'!$G$122:$O$122,'[9]13'!$G$22:$O$22,'[9]13'!$G$142:$O$142,'[9]13'!$G$82:$O$82,'[9]13'!$G$72:$O$72,'[9]13'!$G$62:$O$62,'[9]13'!$G$112:$O$112</definedName>
    <definedName name="P2_T13?L2.2.1" hidden="1">'[9]13'!$G$93:$O$93,'[9]13'!$G$123:$O$123,'[9]13'!$G$23:$O$23,'[9]13'!$G$143:$O$143,'[9]13'!$G$83:$O$83,'[9]13'!$G$73:$O$73,'[9]13'!$G$63:$O$63,'[9]13'!$G$113:$O$113</definedName>
    <definedName name="P2_T13?L2.2.2" hidden="1">'[9]13'!$G$94:$O$94,'[9]13'!$G$124:$O$124,'[9]13'!$G$24:$O$24,'[9]13'!$G$144:$O$144,'[9]13'!$G$84:$O$84,'[9]13'!$G$74:$O$74,'[9]13'!$G$64:$O$64,'[9]13'!$G$114:$O$114</definedName>
    <definedName name="P2_T13?L4" hidden="1">'[9]13'!$G$95:$O$95,'[9]13'!$G$125:$O$125,'[9]13'!$G$25:$O$25,'[9]13'!$G$145:$O$145,'[9]13'!$G$85:$O$85,'[9]13'!$G$75:$O$75,'[9]13'!$G$65:$O$65,'[9]13'!$G$115:$O$115</definedName>
    <definedName name="P2_T13?unit?МКВТЧ" hidden="1">'[9]13'!$G$86:$K$86,'[9]13'!$G$116:$K$116,'[9]13'!$G$6:$K$6,'[9]13'!$G$136:$K$136,'[9]13'!$G$76:$K$76,'[9]13'!$G$66:$K$66,'[9]13'!$G$56:$K$56,'[9]13'!$G$106:$K$106</definedName>
    <definedName name="P2_T13?unit?РУБ.ТМКБ" hidden="1">'[9]13'!$G$24:$K$24,'[9]13'!$G$161:$K$161,'[9]13'!$G$154:$K$154,'[9]13'!$G$51:$K$51,'[9]13'!$G$181:$K$181,'[9]13'!$G$184:$K$184,'[9]13'!$G$44:$K$44,'[9]13'!$G$101:$K$101</definedName>
    <definedName name="P2_T13?unit?ТГКАЛ" hidden="1">'[9]13'!$G$87:$K$87,'[9]13'!$G$117:$K$117,'[9]13'!$G$7:$K$7,'[9]13'!$G$137:$K$137,'[9]13'!$G$77:$K$77,'[9]13'!$G$67:$K$67,'[9]13'!$G$57:$K$57,'[9]13'!$G$107:$K$107</definedName>
    <definedName name="P2_T13?unit?ТМКБ" hidden="1">'[9]13'!$G$23:$K$23,'[9]13'!$G$160:$K$160,'[9]13'!$G$153:$K$153,'[9]13'!$G$50:$K$50,'[9]13'!$G$180:$K$180,'[9]13'!$G$183:$K$183,'[9]13'!$G$43:$K$43,'[9]13'!$G$100:$K$100</definedName>
    <definedName name="P2_T13?unit?ТРУБ" hidden="1">'[9]13'!$G$12:$K$12,'[9]13'!$G$62:$K$62,'[9]13'!$G$165:$K$165,'[9]13'!$G$15:$K$15,'[9]13'!$G$18:$K$19,'[9]13'!$G$162:$K$162,'[9]13'!$G$145:$K$145,'[9]13'!$G$158:$K$159</definedName>
    <definedName name="P2_T16?Data" hidden="1">'[10]16'!$E$6:$M$6,'[10]16'!$A$18,'[10]16'!$E$8:$M$9,'[10]16'!$E$11:$M$11,'[10]16'!$E$13:$M$14,'[10]16'!$E$20:$M$20,'[10]16'!$E$22:$M$22,'[10]16'!$E$24:$M$24,'[10]16'!$E$26:$M$27</definedName>
    <definedName name="P2_T16?item_ext?ЧЕЛ" hidden="1">#REF!</definedName>
    <definedName name="P2_T16?unit?ТРУБ" hidden="1">#REF!</definedName>
    <definedName name="P2_T16?unit?ЧЕЛ" hidden="1">#REF!</definedName>
    <definedName name="P2_T2.1?Data">'[9]2.1'!$E$162:$AN$165,'[9]2.1'!$E$160:$AN$160,'[9]2.1'!$E$150:$AN$158,'[9]2.1'!$E$145:$AN$148,'[9]2.1'!$E$134:$AN$142,'[9]2.1'!$E$130:$AN$132,'[9]2.1'!$E$127:$AN$127</definedName>
    <definedName name="P2_T2.1_Protect" hidden="1">'[9]2.1'!$B$107:$B$109,'[9]2.1'!$B$114:$B$115,'[9]2.1'!$B$123:$B$125,'[9]2.1'!$B$131:$B$132,'[9]2.1'!$B$140:$B$142,'[9]2.1'!$B$147:$B$148,'[9]2.1'!$B$156:$B$158</definedName>
    <definedName name="P2_T2.2?Data">'[9]2.2'!$E$36:$AN$44,'[9]2.2'!$E$46:$AN$46,'[9]2.2'!$E$48:$AN$51,'[9]2.2'!$E$53:$AN$61,'[9]2.2'!$E$127:$AN$127,'[9]2.2'!$E$130:$AN$132,'[9]2.2'!$E$134:$AN$142</definedName>
    <definedName name="P2_T2.2_Protect" hidden="1">'[9]2.2'!$G$53:$AN$53,'[9]2.2'!$G$55:$AN$57,'[9]2.2'!$G$59:$AN$61,'[9]2.2'!$G$66:$AN$67,'[9]2.2'!$G$69:$AN$69,'[9]2.2'!$G$71:$AN$73,'[9]2.2'!$G$75:$AN$77,'[9]2.2'!$G$98:$AN$99</definedName>
    <definedName name="P2_T2?Data">'[9]2'!$E$63:$V$66,'[9]2'!$Y$63:$AB$66,'[9]2'!$E$68:$V$76,'[9]2'!$Y$68:$AB$76,'[9]2'!$E$80:$V$82,'[9]2'!$Y$80:$AB$82,'[9]2'!$E$84:$V$92,'[9]2'!$Y$84:$AB$92,'[9]2'!$E$96:$V$98</definedName>
    <definedName name="P2_T2_1_Protect" hidden="1">'[9]2.1'!$G$55:$AN$57,'[9]2.1'!$G$59:$AN$61,'[9]2.1'!$G$66:$AN$67,'[9]2.1'!$G$69:$AN$69,'[9]2.1'!$G$71:$AN$73,'[9]2.1'!$G$75:$AN$77,'[9]2.1'!$G$98:$AN$99,'[9]2.1'!$G$101:$AN$101</definedName>
    <definedName name="P2_T2_2_Protect" hidden="1">'[9]2.2'!$G$55:$AN$57,'[9]2.2'!$G$59:$AN$61,'[9]2.2'!$G$66:$AN$67,'[9]2.2'!$G$69:$AN$69,'[9]2.2'!$G$71:$AN$73,'[9]2.2'!$G$75:$AN$77,'[9]2.2'!$G$98:$AN$99,'[9]2.2'!$G$101:$AN$101</definedName>
    <definedName name="P2_T2_Protect" hidden="1">'[9]2'!$F$53:$V$55,'[9]2'!$F$57:$V$59,'[9]2'!$F$64:$V$66,'[9]2'!$F$68:$V$68,'[9]2'!$F$70:$V$72,'[9]2'!$F$74:$V$76,'[9]2'!$F$97:$V$98,'[9]2'!$F$100:$V$100,'[9]2'!$F$102:$V$104</definedName>
    <definedName name="P2_T25?Data">'[10]25'!$G$41:$O$41,'[10]25'!$G$43:$O$50,'[10]25'!$B$7,'[10]25'!$B$9:$B$10,'[10]25'!$B$12,'[10]25'!$B$14:$B$15,'[10]25'!$B$17,'[10]25'!$B$19:$B$20,'[10]25'!$B$29,'[10]25'!$B$31,'[10]25'!$B$22,'[10]25'!$B$24,'[10]25'!$B$33,'[10]25'!$B$38:$B$39</definedName>
    <definedName name="P2_T6_Protect" hidden="1">'[9]6'!$D$54:$H$55,'[9]6'!$D$57:$H$57,'[9]6'!$D$7:$H$11,'[9]6'!$D$13:$H$14,'[9]6'!$D$21:$H$21,'[9]6'!$D$24:$H$24,'[9]6'!$D$27:$H$27,'[9]6'!$B$32,'[9]6'!$B$35,'[9]6'!$D$30:$H$30</definedName>
    <definedName name="P20_T16?item_ext?ЧЕЛ" hidden="1">#REF!</definedName>
    <definedName name="P20_T16?unit?ТРУБ" hidden="1">#REF!</definedName>
    <definedName name="P20_T16?unit?ЧЕЛ" hidden="1">#REF!</definedName>
    <definedName name="P21_T16?item_ext?ЧЕЛ" hidden="1">#NAME?</definedName>
    <definedName name="P21_T16?unit?ТРУБ" hidden="1">#REF!</definedName>
    <definedName name="P21_T16?unit?ЧЕЛ" hidden="1">#NAME?</definedName>
    <definedName name="P22_T16?item_ext?ЧЕЛ" hidden="1">#NAME?</definedName>
    <definedName name="P22_T16?unit?ТРУБ" hidden="1">#REF!</definedName>
    <definedName name="P22_T16?unit?ЧЕЛ" hidden="1">#NAME?</definedName>
    <definedName name="P23_T16?item_ext?ЧЕЛ" hidden="1">#NAME?</definedName>
    <definedName name="P23_T16?unit?ТРУБ" hidden="1">#REF!</definedName>
    <definedName name="P24_T16?unit?ТРУБ" hidden="1">#REF!</definedName>
    <definedName name="P25_T16?unit?ТРУБ" hidden="1">#REF!</definedName>
    <definedName name="P26_T16?unit?ТРУБ" hidden="1">#REF!</definedName>
    <definedName name="P27_T16?unit?ТРУБ" hidden="1">#NAME?</definedName>
    <definedName name="P28_T16?unit?ТРУБ" hidden="1">#NAME?</definedName>
    <definedName name="P29_T16?unit?ТРУБ" hidden="1">#NAME?</definedName>
    <definedName name="P3_PROT_2" hidden="1">'[4]2'!$H$96:$Z$98,'[4]2'!$H$100:$Z$101,'[4]2'!$H$119:$Z$121,'[4]2'!$H$115:$Z$115,'[4]2'!$H$142:$Z$142,'[4]2'!$AE$3:$AI$207,'[4]2'!$A$187:$AD$207,'[4]2'!$H$123:$Z$125,P1_PROT_2</definedName>
    <definedName name="P3_PROT_21" hidden="1">'[4]2.1'!$BL$72:$BL$74,'[4]2.1'!$BL$76:$BL$77,'[4]2.1'!$J$94:$BN$96,'[4]2.1'!$J$98:$BN$100,'[4]2.1'!$J$102:$BN$103,'[4]2.1'!$J$117:$BN$117,'[4]2.1'!$J$121:$BN$123</definedName>
    <definedName name="P3_PROT_22" hidden="1">'[4]2.2'!$BL$12,'[4]2.2'!$BL$14,'[4]2.2'!$BL$17,'[4]2.2'!$J$12,'[4]2.2'!$J$14,'[4]2.2'!$J$17,'[4]2.2'!$J$19:$J$20,'[4]2.2'!$BL$19:$BL$20,'[4]2.2'!$J$23:$J$24,'[4]2.2'!$BL$23:$BL$24</definedName>
    <definedName name="P3_PROT_23" hidden="1">'[4]2.3'!$I$94:$AT$96,'[4]2.3'!$I$98:$AT$100,'[4]2.3'!$I$102:$AT$103,'[4]2.3'!$I$117:$AT$117,'[4]2.3'!$I$121:$AT$123,'[4]2.3'!$I$125:$AT$127,'[4]2.3'!$I$129:$AT$130</definedName>
    <definedName name="P3_PROT_4" hidden="1">'[4]4'!$J$20:$N$20,'[4]4'!$P$20:$DR$20,'[4]4'!$DT$20:$DU$20,'[4]4'!$F$22:$H$24,'[4]4'!$J$22:$N$24,'[4]4'!$P$22:$DR$24,'[4]4'!$DT$22:$DU$24,'[4]4'!$F$26:$H$27,'[4]4'!$J$26:$N$27</definedName>
    <definedName name="P3_SCOPE_22" hidden="1">'[4]2.2'!$J$121:$BN$123,'[4]2.2'!$J$125:$BN$127,'[4]2.2'!$J$129:$BN$130,'[4]2.2'!$J$144:$BN$144,'[4]2.2'!$A$189:$BU$205,'[4]2.2'!$BO$3:$BU$188,'[4]2.2'!$B$39:$B$40</definedName>
    <definedName name="P3_SCOPE_CHK2.1" hidden="1">'[4]2.1'!$B$68:$BN$69,'[4]2.1'!$B$81:$BN$82,'[4]2.1'!$B$94:$BN$95,'[4]2.1'!$B$107:$BN$108,'[4]2.1'!$B$121:$BN$122,'[4]2.1'!$B$134:$BN$135,'[4]2.1'!$B$148:$BN$149</definedName>
    <definedName name="P3_SCOPE_CHK2.2" hidden="1">'[4]2.2'!$B$68:$BN$69,'[4]2.2'!$B$81:$BN$82,'[4]2.2'!$B$94:$BN$95,'[4]2.2'!$B$107:$BN$108,'[4]2.2'!$B$121:$BN$122,'[4]2.2'!$B$134:$BN$135,'[4]2.2'!$B$148:$BN$149</definedName>
    <definedName name="P3_SCOPE_CHK2.3" hidden="1">'[4]2.3'!$B$68:$AT$69,'[4]2.3'!$B$81:$AT$82,'[4]2.3'!$B$94:$AT$95,'[4]2.3'!$B$107:$AT$108,'[4]2.3'!$B$121:$AT$122,'[4]2.3'!$B$134:$AT$135,'[4]2.3'!$B$148:$AT$149</definedName>
    <definedName name="P3_T0_Protect" hidden="1">'[9]0'!$D$100:$H$100,'[9]0'!$D$102:$H$103,'[9]0'!$D$107,'[9]0'!$F$107,'[9]0'!$D$130:$H$131,'[9]0'!$D$134:$H$135,'[9]0'!$A$136:$IV$239,'[9]0'!$M$1:$AQ$65536,'[9]0'!$D$20:$H$20,P1_T0_Protect</definedName>
    <definedName name="P3_T12?Data" hidden="1">#REF!</definedName>
    <definedName name="P3_T12?L3.1.x" hidden="1">#REF!</definedName>
    <definedName name="P3_T12?L3.x" hidden="1">#REF!</definedName>
    <definedName name="P3_T12?unit?ГА" hidden="1">#REF!</definedName>
    <definedName name="P3_T12?unit?ТРУБ" hidden="1">#REF!</definedName>
    <definedName name="P3_T13?unit?РУБ.ТМКБ" hidden="1">'[9]13'!$G$61:$K$61,'[9]13'!$G$11:$K$11,'[9]13'!$G$144:$K$144,'[9]13'!$G$71:$K$71,'[9]13'!$G$41:$K$41,'[9]13'!$G$94:$K$94,'[9]13'!$G$34:$K$34,'[9]13'!$G$31:$K$31</definedName>
    <definedName name="P3_T13?unit?ТМКБ" hidden="1">'[9]13'!$G$60:$K$60,'[9]13'!$G$10:$K$10,'[9]13'!$G$143:$K$143,'[9]13'!$G$70:$K$70,'[9]13'!$G$40:$K$40,'[9]13'!$G$93:$K$93,'[9]13'!$G$33:$K$33,'[9]13'!$G$30:$K$30</definedName>
    <definedName name="P3_T13?unit?ТРУБ" hidden="1">'[9]13'!$G$155:$K$155,'[9]13'!$G$92:$K$92,'[9]13'!$G$35:$K$35,'[9]13'!$G$58:$K$59,'[9]13'!$G$72:$K$72,'[9]13'!$G$22:$K$22,'[9]13'!$G$88:$K$89,'[9]13'!$G$25:$K$25</definedName>
    <definedName name="P3_T16?item_ext?ЧЕЛ" hidden="1">#REF!</definedName>
    <definedName name="P3_T16?unit?ТРУБ" hidden="1">#REF!</definedName>
    <definedName name="P3_T16?unit?ЧЕЛ" hidden="1">#REF!</definedName>
    <definedName name="P3_T2.1?Data">'[9]2.1'!$E$117:$AN$125,'[9]2.1'!$E$112:$AN$115,'[9]2.1'!$E$101:$AN$109,'[9]2.1'!$E$97:$AN$99,'[9]2.1'!$E$85:$AN$93,'[9]2.1'!$E$81:$AN$83,'[9]2.1'!$E$69:$AN$77,'[9]2.1'!$E$65:$AN$67</definedName>
    <definedName name="P3_T2.1_Protect" hidden="1">'[9]2.1'!$B$164:$B$165,'[9]2.1'!$B$173:$B$175,'[9]2.1'!$B$181:$B$182,'[9]2.1'!$B$190:$B$192,'[9]2.1'!$B$198:$B$199,'[9]2.1'!$B$207:$B$209,'[9]2.1'!$G$4:$AN$4</definedName>
    <definedName name="P3_T2.2?Data">'[9]2.2'!$E$145:$AN$148,'[9]2.2'!$E$150:$AN$158,'[9]2.2'!$E$160:$AN$160,'[9]2.2'!$E$162:$AN$165,'[9]2.2'!$E$167:$AN$175,'[9]2.2'!$E$177:$AN$177,'[9]2.2'!$E$179:$AN$182</definedName>
    <definedName name="P3_T2.2_Protect" hidden="1">'[9]2.2'!$G$101:$AN$101,'[9]2.2'!$G$103:$AN$105,'[9]2.2'!$G$107:$AN$109,'[9]2.2'!$G$131:$AN$132,'[9]2.2'!$G$134:$AN$134,'[9]2.2'!$G$136:$AN$138,'[9]2.2'!$G$140:$AN$142</definedName>
    <definedName name="P3_T2?Data">'[9]2'!$Y$96:$AB$98,'[9]2'!$E$100:$V$108,'[9]2'!$Y$100:$AB$108,'[9]2'!$E$111:$V$114,'[9]2'!$Y$111:$AB$114,'[9]2'!$E$116:$V$124,'[9]2'!$Y$116:$AB$124,'[9]2'!$E$126:$V$126</definedName>
    <definedName name="P3_T2_1_Protect" hidden="1">'[9]2.1'!$G$103:$AN$105,'[9]2.1'!$G$107:$AN$109,'[9]2.1'!$G$131:$AN$132,'[9]2.1'!$G$134:$AN$134,'[9]2.1'!$G$136:$AN$138,'[9]2.1'!$G$140:$AN$142,'[9]2.1'!$B$33:$B$34</definedName>
    <definedName name="P3_T2_2_Protect" hidden="1">'[9]2.2'!$G$103:$AN$105,'[9]2.2'!$G$107:$AN$109,'[9]2.2'!$G$131:$AN$132,'[9]2.2'!$G$134:$AN$134,'[9]2.2'!$G$136:$AN$138,'[9]2.2'!$G$140:$AN$142,'[9]2.2'!$B$33:$B$34</definedName>
    <definedName name="P3_T2_Protect" hidden="1">'[9]2'!$F$106:$V$108,'[9]2'!$F$130:$V$131,'[9]2'!$F$133:$V$133,'[9]2'!$F$135:$V$137,'[9]2'!$F$139:$V$141,'[9]2'!$B$31:$B$32,'[9]2'!$B$40:$B$42,'[9]2'!$B$48:$B$49</definedName>
    <definedName name="P4_PROT_21" hidden="1">'[4]2.1'!$J$125:$BN$127,'[4]2.1'!$J$129:$BN$130,'[4]2.1'!$J$144:$BN$144,'[4]2.1'!$A$189:$BR$199,'[4]2.1'!$BO$3:$BR$188,'[4]2.1'!$B$39:$B$40,'[4]2.1'!$B$48:$B$49</definedName>
    <definedName name="P4_PROT_22" hidden="1">'[4]2.2'!$J$29:$J$30,'[4]2.2'!$J$33,'[4]2.2'!$BL$29:$BL$30,'[4]2.2'!$BL$33,'[4]2.2'!$J$55:$J$57,'[4]2.2'!$BL$55:$BL$57,'[4]2.2'!$J$59:$J$61,'[4]2.2'!$J$63:$J$64,'[4]2.2'!$BL$59:$BL$61</definedName>
    <definedName name="P4_PROT_4" hidden="1">'[4]4'!$P$26:$DR$27,'[4]4'!$DT$26:$DU$27,'[4]4'!$F$29:$H$29,'[4]4'!$J$29:$N$29,'[4]4'!$P$29:$DR$29,'[4]4'!$DT$29:$DU$29,'[4]4'!$F$10:$DU$10,'[4]4'!$F$11:$K$12,'[4]4'!$F$14:$K$14</definedName>
    <definedName name="P4_T12?Data" hidden="1">#REF!</definedName>
    <definedName name="P4_T12?L3.1.x" hidden="1">#REF!</definedName>
    <definedName name="P4_T12?L3.x" hidden="1">#REF!</definedName>
    <definedName name="P4_T12?unit?ГА" hidden="1">#REF!</definedName>
    <definedName name="P4_T12?unit?ТРУБ" hidden="1">#REF!</definedName>
    <definedName name="P4_T13?unit?РУБ.ТМКБ" hidden="1">'[9]13'!$G$141:$K$141,'[9]13'!$G$54:$K$54,'[9]13'!$G$91:$K$91,'[9]13'!$G$111:$K$111,'[9]13'!$G$14:$K$14,'[9]13'!$G$134:$K$134,'[9]13'!$G$21:$K$21,'[9]13'!$G$84:$K$84</definedName>
    <definedName name="P4_T13?unit?ТМКБ" hidden="1">'[9]13'!$G$140:$K$140,'[9]13'!$G$53:$K$53,'[9]13'!$G$90:$K$90,'[9]13'!$G$110:$K$110,'[9]13'!$G$13:$K$13,'[9]13'!$G$133:$K$133,'[9]13'!$G$20:$K$20,'[9]13'!$G$83:$K$83</definedName>
    <definedName name="P4_T13?unit?ТРУБ" hidden="1">'[9]13'!$G$55:$K$55,'[9]13'!$G$118:$K$119,'[9]13'!$G$42:$K$42,'[9]13'!$G$125:$K$125,'[9]13'!$G$85:$K$85,'[9]13'!$G$142:$K$142,'[9]13'!$G$168:$K$169,'[9]13'!$G$98:$K$99</definedName>
    <definedName name="P4_T16?item_ext?ЧЕЛ" hidden="1">#REF!</definedName>
    <definedName name="P4_T16?unit?ТРУБ" hidden="1">#REF!</definedName>
    <definedName name="P4_T16?unit?ЧЕЛ" hidden="1">#REF!</definedName>
    <definedName name="P4_T2.1_Protect" hidden="1">'[9]2.1'!$G$8:$AN$10,'[9]2.1'!$G$12:$AN$12,'[9]2.1'!$G$15:$AN$16,'[9]2.1'!$G$19:$AN$20,'[9]2.1'!$E$30:$F$30,'[9]2.1'!$G$24:$AN$24,'[9]2.1'!$G$27:$AN$27,'[9]2.1'!$G$50:$AN$51</definedName>
    <definedName name="P4_T2.2_Protect" hidden="1">'[9]2.2'!$B$33:$B$34,'[9]2.2'!$B$42:$B$44,'[9]2.2'!$B$50:$B$51,'[9]2.2'!$B$59:$B$61,'[9]2.2'!$B$66:$B$67,'[9]2.2'!$B$75:$B$77,'[9]2.2'!$B$82:$B$83,'[9]2.2'!$B$91:$B$93</definedName>
    <definedName name="P4_T2?Data">'[9]2'!$Y$126:$AB$126,'[9]2'!$E$129:$V$131,'[9]2'!$Y$129:$AB$131,'[9]2'!$E$133:$V$141,'[9]2'!$Y$133:$AB$141,'[9]2'!$E$144:$V$147,'[9]2'!$Y$144:$AB$147,'[9]2'!$E$149:$V$157</definedName>
    <definedName name="P4_T2_1_Protect" hidden="1">'[9]2.1'!$B$42:$B$44,'[9]2.1'!$B$50:$B$51,'[9]2.1'!$B$59:$B$61,'[9]2.1'!$B$66:$B$67,'[9]2.1'!$B$75:$B$77,'[9]2.1'!$B$82:$B$83,'[9]2.1'!$B$91:$B$93,'[9]2.1'!$B$98:$B$99</definedName>
    <definedName name="P4_T2_2_Protect" hidden="1">'[9]2.2'!$B$42:$B$44,'[9]2.2'!$B$50:$B$51,'[9]2.2'!$B$59:$B$61,'[9]2.2'!$B$66:$B$67,'[9]2.2'!$B$75:$B$77,'[9]2.2'!$B$82:$B$83,'[9]2.2'!$B$91:$B$93,'[9]2.2'!$B$98:$B$99</definedName>
    <definedName name="P4_T2_Protect" hidden="1">'[9]2'!$B$57:$B$59,'[9]2'!$B$64:$B$66,'[9]2'!$B$74:$B$76,'[9]2'!$B$81:$B$82,'[9]2'!$B$90:$B$92,'[9]2'!$B$97:$B$98,'[9]2'!$B$106:$B$108,'[9]2'!$B$113:$B$114,'[9]2'!$B$122:$B$124</definedName>
    <definedName name="P5_PROT_21" hidden="1">'[4]2.1'!$J$9:$J$10,'[4]2.1'!$J$12,'[4]2.1'!$J$14,'[4]2.1'!$J$17,'[4]2.1'!$J$19:$J$20,'[4]2.1'!$J$23:$J$24,'[4]2.1'!$J$29:$J$30,'[4]2.1'!$J$33,'[4]2.1'!$J$28:$BN$28</definedName>
    <definedName name="P5_PROT_22" hidden="1">'[4]2.2'!$BL$63:$BL$64,'[4]2.2'!$J$68:$J$70,'[4]2.2'!$J$72:$J$74,'[4]2.2'!$J$76:$J$77,'[4]2.2'!$BL$68:$BL$70,'[4]2.2'!$J$28:$BN$28,'[4]2.2'!$BL$72:$BL$74,P1_PROT_22,P2_PROT_22</definedName>
    <definedName name="P5_T12?Data" hidden="1">#REF!</definedName>
    <definedName name="P5_T12?L3.1.x" hidden="1">#REF!</definedName>
    <definedName name="P5_T12?L3.x" hidden="1">#REF!</definedName>
    <definedName name="P5_T12?unit?ГА" hidden="1">#REF!</definedName>
    <definedName name="P5_T12?unit?ТРУБ" hidden="1">#REF!</definedName>
    <definedName name="P5_T13?unit?РУБ.ТМКБ" hidden="1">#NAME?</definedName>
    <definedName name="P5_T13?unit?ТМКБ" hidden="1">#NAME?</definedName>
    <definedName name="P5_T13?unit?ТРУБ" hidden="1">'[9]13'!$G$52:$K$52,'[9]13'!$G$115:$K$115,'[9]13'!$G$138:$K$139,'[9]13'!$G$48:$K$49,'[9]13'!$G$82:$K$82,'[9]13'!$G$135:$K$135,'[9]13'!$G$68:$K$69,'[9]13'!$G$132:$K$132</definedName>
    <definedName name="P5_T16?item_ext?ЧЕЛ" hidden="1">#REF!</definedName>
    <definedName name="P5_T16?unit?ТРУБ" hidden="1">#REF!</definedName>
    <definedName name="P5_T16?unit?ЧЕЛ" hidden="1">#REF!</definedName>
    <definedName name="P5_T2.1_Protect" hidden="1">'[9]2.1'!$G$53:$AN$53,'[9]2.1'!$G$55:$AN$57,'[9]2.1'!$G$59:$AN$61,'[9]2.1'!$G$66:$AN$67,'[9]2.1'!$G$69:$AN$69,'[9]2.1'!$G$71:$AN$73,'[9]2.1'!$G$75:$AN$77,'[9]2.1'!$G$98:$AN$99</definedName>
    <definedName name="P5_T2.2_Protect" hidden="1">'[9]2.2'!$B$98:$B$99,'[9]2.2'!$B$107:$B$109,'[9]2.2'!$B$114:$B$115,'[9]2.2'!$B$123:$B$125,'[9]2.2'!$B$131:$B$132,'[9]2.2'!$B$140:$B$142,'[9]2.2'!$B$147:$B$148</definedName>
    <definedName name="P5_T2?Data">'[9]2'!$Y$149:$AB$157,'[9]2'!$E$159:$V$159,'[9]2'!$Y$159:$AB$159,'[9]2'!$E$161:$V$164,'[9]2'!$Y$161:$AB$164,'[9]2'!$E$166:$V$174,'[9]2'!$Y$166:$AB$174,'[9]2'!$E$176:$V$176</definedName>
    <definedName name="P5_T2_1_Protect" hidden="1">'[9]2.1'!$B$107:$B$109,'[9]2.1'!$B$114:$B$115,'[9]2.1'!$B$123:$B$125,'[9]2.1'!$B$131:$B$132,'[9]2.1'!$B$140:$B$142,'[9]2.1'!$B$147:$B$148,'[9]2.1'!$B$156:$B$158</definedName>
    <definedName name="P5_T2_2_Protect" hidden="1">'[9]2.2'!$B$107:$B$109,'[9]2.2'!$B$114:$B$115,'[9]2.2'!$B$123:$B$125,'[9]2.2'!$B$131:$B$132,'[9]2.2'!$B$140:$B$142,'[9]2.2'!$B$147:$B$148,'[9]2.2'!$B$156:$B$158</definedName>
    <definedName name="P5_T2_Protect" hidden="1">'[9]2'!$B$130:$B$131,'[9]2'!$B$139:$B$141,'[9]2'!$B$146:$B$147,'[9]2'!$B$155:$B$157,'[9]2'!$B$163:$B$164,'[9]2'!$B$172:$B$174,'[9]2'!$B$180:$B$181,'[9]2'!$B$189:$B$191</definedName>
    <definedName name="P6_T12?Data" hidden="1">#REF!</definedName>
    <definedName name="P6_T12?L3.1.x" hidden="1">#REF!</definedName>
    <definedName name="P6_T12?L3.x" hidden="1">#REF!</definedName>
    <definedName name="P6_T12?unit?ГА" hidden="1">#REF!</definedName>
    <definedName name="P6_T12?unit?ТРУБ" hidden="1">#REF!</definedName>
    <definedName name="P6_T13?unit?ТРУБ" hidden="1">'[9]13'!$G$128:$K$129,'[9]13'!$G$148:$K$149,'[9]13'!$G$112:$K$112,'[9]13'!$G$78:$K$79,'[9]13'!$G$75:$K$75,'[9]13'!$G$108:$K$109,'[9]13'!$G$178:$K$179,'[9]13'!$G$105:$K$105</definedName>
    <definedName name="P6_T16?item_ext?ЧЕЛ" hidden="1">#REF!</definedName>
    <definedName name="P6_T16?unit?ТРУБ" hidden="1">#REF!</definedName>
    <definedName name="P6_T16?unit?ЧЕЛ" hidden="1">#REF!</definedName>
    <definedName name="P6_T2.1_Protect" hidden="1">'[9]2.1'!$G$101:$AN$101,'[9]2.1'!$G$103:$AN$105,'[9]2.1'!$G$107:$AN$109,'[9]2.1'!$G$127:$AN$127,'[9]2.1'!$G$131:$AN$132,'[9]2.1'!$G$134:$AN$134,'[9]2.1'!$G$136:$AN$138</definedName>
    <definedName name="P6_T2.2_Protect" hidden="1">'[9]2.2'!$B$156:$B$158,'[9]2.2'!$B$164:$B$165,'[9]2.2'!$B$173:$B$175,'[9]2.2'!$B$181:$B$182,'[9]2.2'!$B$190:$B$192,'[9]2.2'!$B$198:$B$199,'[9]2.2'!$E$4:$AN$4</definedName>
    <definedName name="P6_T2?Data">'[9]2'!$Y$176:$AB$176,'[9]2'!$E$178:$V$181,'[9]2'!$Y$178:$AB$181,'[9]2'!$E$183:$V$191,'[9]2'!$Y$183:$AB$191,'[9]2'!$E$193:$V$193,'[9]2'!$Y$193:$AB$193,'[9]2'!$E$196:$V$198</definedName>
    <definedName name="P6_T2_1_Protect" hidden="1">'[9]2.1'!$B$164:$B$165,'[9]2.1'!$B$173:$B$175,'[9]2.1'!$B$181:$B$182,'[9]2.1'!$B$190:$B$192,'[9]2.1'!$B$198:$B$199,'[9]2.1'!$E$4:$AN$4,'[9]2.1'!$G$160:$AN$160</definedName>
    <definedName name="P6_T2_2_Protect" hidden="1">'[9]2.2'!$B$164:$B$165,'[9]2.2'!$B$173:$B$175,'[9]2.2'!$B$181:$B$182,'[9]2.2'!$B$190:$B$192,'[9]2.2'!$B$198:$B$199,'[9]2.2'!$E$4:$AN$4,'[9]2.2'!$G$15:$AN$16</definedName>
    <definedName name="P6_T2_Protect" hidden="1">'[9]2'!$F$13:$V$14,'[9]2'!$E$28,'[9]2'!$F$126:$V$126,'[9]2'!$F$159:$V$159,'[9]2'!$A$213:$IV$312,'[9]2'!$AE$1:$BE$65536,'[9]2'!$F$5:$V$6,P1_T2_Protect,P2_T2_Protect,P3_T2_Protect</definedName>
    <definedName name="P7_T12?Data" hidden="1">#NAME?</definedName>
    <definedName name="P7_T12?L3.1.x" hidden="1">#REF!</definedName>
    <definedName name="P7_T12?L3.x" hidden="1">#REF!</definedName>
    <definedName name="P7_T12?unit?ГА" hidden="1">#REF!</definedName>
    <definedName name="P7_T12?unit?ТРУБ" hidden="1">#REF!</definedName>
    <definedName name="P7_T13?unit?ТРУБ" hidden="1">#NAME?</definedName>
    <definedName name="P7_T16?item_ext?ЧЕЛ" hidden="1">#REF!</definedName>
    <definedName name="P7_T16?unit?ТРУБ" hidden="1">#REF!</definedName>
    <definedName name="P7_T16?unit?ЧЕЛ" hidden="1">#REF!</definedName>
    <definedName name="P7_T2.1_Protect" hidden="1">'[9]2.1'!$G$140:$AN$142,'[9]2.1'!$G$160:$AN$160,'[9]2.1'!$A$214:$IV$314,'[9]2.1'!$AS$1:$BS$65536,'[9]2.1'!$B$33:$B$34,P1_T2.1_Protect,P2_T2.1_Protect,P3_T2.1_Protect</definedName>
    <definedName name="P7_T2?Data">#NAME?</definedName>
    <definedName name="P7_T2_1_Protect" hidden="1">'[9]2.1'!$G$127:$AN$127,'[9]2.1'!$G$15:$AN$16,'[9]2.1'!$A$214:$IV$314,'[9]2.1'!$AS$1:$BS$65536,'[9]2.1'!$B$207:$B$209,P1_T2_1_Protect,P2_T2_1_Protect,P3_T2_1_Protect</definedName>
    <definedName name="P7_T2_2_Protect" hidden="1">'[9]2.2'!$G$127:$AN$127,'[9]2.2'!$G$160:$AN$160,'[9]2.2'!$A$214:$IV$314,'[9]2.2'!$AS$1:$BS$65536,'[9]2.2'!$B$207:$B$209,P1_T2_2_Protect,P2_T2_2_Protect,P3_T2_2_Protect</definedName>
    <definedName name="P8_T12?L3.1.x" hidden="1">#REF!</definedName>
    <definedName name="P8_T12?L3.x" hidden="1">#REF!</definedName>
    <definedName name="P8_T12?unit?ГА" hidden="1">#REF!</definedName>
    <definedName name="P8_T12?unit?ТРУБ" hidden="1">#REF!</definedName>
    <definedName name="P8_T13?unit?ТРУБ" hidden="1">#N/A</definedName>
    <definedName name="P8_T16?item_ext?ЧЕЛ" hidden="1">#REF!</definedName>
    <definedName name="P8_T16?unit?ТРУБ" hidden="1">#REF!</definedName>
    <definedName name="P8_T16?unit?ЧЕЛ" hidden="1">#REF!</definedName>
    <definedName name="P9_T12?L3.1.x" hidden="1">#REF!</definedName>
    <definedName name="P9_T12?L3.x" hidden="1">#REF!</definedName>
    <definedName name="P9_T12?unit?ГА" hidden="1">#REF!</definedName>
    <definedName name="P9_T12?unit?ТРУБ" hidden="1">#REF!</definedName>
    <definedName name="P9_T16?item_ext?ЧЕЛ" hidden="1">#REF!</definedName>
    <definedName name="P9_T16?unit?ТРУБ" hidden="1">#REF!</definedName>
    <definedName name="P9_T16?unit?ЧЕЛ" hidden="1">#REF!</definedName>
    <definedName name="poiuyfrts">#NAME?</definedName>
    <definedName name="popiiiiiiiiiiiiiiiiiii" hidden="1">{#N/A,#N/A,TRUE,"Лист1";#N/A,#N/A,TRUE,"Лист2";#N/A,#N/A,TRUE,"Лист3"}</definedName>
    <definedName name="popiopoiioj">#NAME?</definedName>
    <definedName name="popipuiouiguyg">#NAME?</definedName>
    <definedName name="price_zone">[12]Титульный!$E$18</definedName>
    <definedName name="PROT_0">'[4]0'!$G$18:$G$22,'[4]0'!$K$3:$R$135,'[4]0'!$A$108:$I$135,'[4]0'!$G$102,P1_PROT_0</definedName>
    <definedName name="PROT_01">'[4]0.3'!$E$7:$E$11</definedName>
    <definedName name="PROT_02">'[4]0.1'!$A$41:$AW$73,'[4]0.1'!$AX$3:$BE$73</definedName>
    <definedName name="PROT_1">'[4]1'!$AA$16:$AS$20,'[4]1'!$AA$22:$AS$24,'[4]1'!$G$8:$Y$14,'[4]1'!$AA$8:$AS$14,'[4]1'!$G$22:$Y$24,'[4]1'!$AV$3:$BA$41,'[4]1'!$A$26:$AT$41,'[4]1'!$G$16:$Y$20</definedName>
    <definedName name="PROT_2">P2_PROT_2,P3_PROT_2</definedName>
    <definedName name="PROT_21">'[4]2.1'!$BL$9:$BL$10,P1_PROT_21,P2_PROT_21,P3_PROT_21,P4_PROT_21,P5_PROT_21</definedName>
    <definedName name="PROT_22">P3_PROT_22,P4_PROT_22,P5_PROT_22</definedName>
    <definedName name="PROT_23">'[4]2.3'!$I$144:$AT$144,'[4]2.3'!$I$28:$AT$30,'[4]2.3'!$A$189:$AY$202,P1_PROT_23,P2_PROT_23,P3_PROT_23</definedName>
    <definedName name="PROT_4">'[4]4'!$F$45:$H$55,P1_PROT_4,P2_PROT_4,P3_PROT_4,P4_PROT_4</definedName>
    <definedName name="PROT_5">[4]РчСтЭЭ_УП!$E$13,[4]РчСтЭЭ_УП!$E$19,[4]РчСтЭЭ_УП!$E$37,[4]РчСтЭЭ_УП!$Y$3:$AC$57,[4]РчСтЭЭ_УП!$A$43:$X$57,[4]РчСтЭЭ_УП!$E$5:$X$5</definedName>
    <definedName name="PROT_6">[4]РчСтЭЭ_Ф!$Y$3:$AB$52,P1_PROT_6</definedName>
    <definedName name="PROT_E1">[4]РчСтЭЭ!$E$44,[4]РчСтЭЭ!$A$52:$AC$61,[4]РчСтЭЭ!$Y$3:$AC$51,[4]РчСтЭЭ!$E$5:$X$5</definedName>
    <definedName name="PROT_E2">'[8]РчСтЭЭ_УП i-1'!$E$14,'[8]РчСтЭЭ_УП i-1'!$E$20,'[8]РчСтЭЭ_УП i-1'!$E$38,'[8]РчСтЭЭ_УП i-1'!$A$44:$AC$55,'[8]РчСтЭЭ_УП i-1'!$Y$3:$AC$43,'[8]РчСтЭЭ_УП i-1'!$F$5:$X$5</definedName>
    <definedName name="PROT_E3">[8]РчСтЭЭ_Ф!$F$5:$X$5,P1_PROT_E3</definedName>
    <definedName name="PROT_I1">[4]ИП!$F$19:$I$21,[4]ИП!$K$20:$T$21,[4]ИП!$F$23:$I$25,[4]ИП!$K$24:$T$25,[4]ИП!$K$27:$T$27,[4]ИП!$V$9:$AD$45,[4]ИП!$C$30:$U$45,[4]ИП!$K$29:$T$29,P1_PROT_I1</definedName>
    <definedName name="PROT_I2">'[4]Ист-ики финанс-я'!$A$31:$T$43,'[4]Ист-ики финанс-я'!$N$4:$T$43,'[4]Ист-ики финанс-я'!$C$28:$L$29,P1_PROT_I2</definedName>
    <definedName name="PROT_I3">P2_PROT_I3</definedName>
    <definedName name="PROT_IND">[4]Индексы!$H$4:$H$10,[4]Индексы!$H$12:$H$17,[4]Индексы!$B$4:$G$17</definedName>
    <definedName name="PROT_M1">[4]РчСтГМ!$F$3:$L$64,[4]РчСтГМ!$E$7,[4]РчСтГМ!$E$40,[4]РчСтГМ!$A$48:$L$64</definedName>
    <definedName name="PROT_M2">[4]РчСтГМ_УП!$E$25,P1_PROT_M2</definedName>
    <definedName name="PROT_M3">[4]РчСтГМ_Ф!$F$3:$O$38,P1_PROT_M3</definedName>
    <definedName name="PROT_SPR">[4]Справочники!$E$8:$G$8,[4]Справочники!$D$29:$D$67,[4]Справочники!$F$12:$F$50,[4]Справочники!$H$12:$H$50,[4]Справочники!$E$5:$G$5</definedName>
    <definedName name="qweqewewqeq">#NAME?</definedName>
    <definedName name="rdcfgffffffffffffff">#NAME?</definedName>
    <definedName name="rdffffffffffff">#NAME?</definedName>
    <definedName name="reddddddddddddddddd">#NAME?</definedName>
    <definedName name="reeeeeeeeeeeeeeeeeee">#NAME?</definedName>
    <definedName name="REGS">[4]TEHSHEET!$C$5:$C$92</definedName>
    <definedName name="rererrrrrrrrrrrrrrrr">#NAME?</definedName>
    <definedName name="rerrrr">#NAME?</definedName>
    <definedName name="rerttryu" hidden="1">{#N/A,#N/A,TRUE,"Лист1";#N/A,#N/A,TRUE,"Лист2";#N/A,#N/A,TRUE,"Лист3"}</definedName>
    <definedName name="retruiyi">#NAME?</definedName>
    <definedName name="retytttttttttttttttttt">#NAME?</definedName>
    <definedName name="revenues">#REF!</definedName>
    <definedName name="rhfgfh">#NAME?</definedName>
    <definedName name="RowEE">#REF!</definedName>
    <definedName name="RowPW">#REF!</definedName>
    <definedName name="RowVP">#REF!</definedName>
    <definedName name="rrtdrdrdsf" hidden="1">{#N/A,#N/A,TRUE,"Лист1";#N/A,#N/A,TRUE,"Лист2";#N/A,#N/A,TRUE,"Лист3"}</definedName>
    <definedName name="rtrurewgbf\">#NAME?</definedName>
    <definedName name="rtttttttt">#NAME?</definedName>
    <definedName name="rtyuiuy">#NAME?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41_G1">'[13]ф.2 за 4 кв.2005'!#REF!</definedName>
    <definedName name="S141_G2">'[13]ф.2 за 4 кв.2005'!#REF!</definedName>
    <definedName name="S142_G1">'[13]ф.2 за 4 кв.2005'!#REF!</definedName>
    <definedName name="S142_G2">'[13]ф.2 за 4 кв.2005'!#REF!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190_G1">'[13]ф.2 за 4 кв.2005'!#REF!</definedName>
    <definedName name="S190_G2">'[13]ф.2 за 4 кв.2005'!#REF!</definedName>
    <definedName name="S19011_G1">'[13]ф.2 за 4 кв.2005'!#REF!</definedName>
    <definedName name="S19011_G2">'[13]ф.2 за 4 кв.2005'!#REF!</definedName>
    <definedName name="S19012_G1">'[13]ф.2 за 4 кв.2005'!#REF!</definedName>
    <definedName name="S19012_G2">'[13]ф.2 за 4 кв.2005'!#REF!</definedName>
    <definedName name="S19013_G1">'[13]ф.2 за 4 кв.2005'!#REF!</definedName>
    <definedName name="S19013_G2">'[13]ф.2 за 4 кв.2005'!#REF!</definedName>
    <definedName name="S19014_G1">'[13]ф.2 за 4 кв.2005'!#REF!</definedName>
    <definedName name="S19014_G2">'[13]ф.2 за 4 кв.2005'!#REF!</definedName>
    <definedName name="S19020_G1">'[13]ф.2 за 4 кв.2005'!#REF!</definedName>
    <definedName name="S19020_G2">'[13]ф.2 за 4 кв.2005'!#REF!</definedName>
    <definedName name="S19031_G1">'[13]ф.2 за 4 кв.2005'!#REF!</definedName>
    <definedName name="S19031_G2">'[13]ф.2 за 4 кв.2005'!#REF!</definedName>
    <definedName name="S19032_G1">'[13]ф.2 за 4 кв.2005'!#REF!</definedName>
    <definedName name="S19032_G2">'[13]ф.2 за 4 кв.2005'!#REF!</definedName>
    <definedName name="S19033_G1">'[13]ф.2 за 4 кв.2005'!#REF!</definedName>
    <definedName name="S19033_G2">'[13]ф.2 за 4 кв.2005'!#REF!</definedName>
    <definedName name="S19034_G1">'[13]ф.2 за 4 кв.2005'!#REF!</definedName>
    <definedName name="S19034_G2">'[13]ф.2 за 4 кв.2005'!#REF!</definedName>
    <definedName name="S19040_G1">'[13]ф.2 за 4 кв.2005'!#REF!</definedName>
    <definedName name="S19040_G2">'[13]ф.2 за 4 кв.2005'!#REF!</definedName>
    <definedName name="S2_">#REF!</definedName>
    <definedName name="S20_">#REF!</definedName>
    <definedName name="S203_G1">'[13]ф.2 за 4 кв.2005'!#REF!</definedName>
    <definedName name="S203_G2">'[13]ф.2 за 4 кв.2005'!#REF!</definedName>
    <definedName name="S204_G1">'[13]ф.2 за 4 кв.2005'!#REF!</definedName>
    <definedName name="S204_G2">'[13]ф.2 за 4 кв.2005'!#REF!</definedName>
    <definedName name="S251_G1">'[13]ф.2 за 4 кв.2005'!#REF!</definedName>
    <definedName name="S251_G2">'[13]ф.2 за 4 кв.2005'!#REF!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APBEXhrIndnt" hidden="1">"Wide"</definedName>
    <definedName name="SAPsysID" hidden="1">"708C5W7SBKP804JT78WJ0JNKI"</definedName>
    <definedName name="SAPwbID" hidden="1">"ARS"</definedName>
    <definedName name="SCOPE_0.1_ET">'[4]0.3'!$E$5:$E$12</definedName>
    <definedName name="SCOPE_0.1_LD">'[4]0.1'!$E$9:$AW$40</definedName>
    <definedName name="SCOPE_0.2_ET_10">'[8]0.1'!#REF!</definedName>
    <definedName name="SCOPE_0.2_ET_7">'[4]0.1'!$F$5:$X$40</definedName>
    <definedName name="SCOPE_0.2_ET_8">'[4]0.1'!$AB$5:$AT$40</definedName>
    <definedName name="SCOPE_0.2_ET_9">'[8]0.1'!#REF!</definedName>
    <definedName name="SCOPE_0_LD">'[4]0'!$G$8:$J$107</definedName>
    <definedName name="SCOPE_1_ET_7">'[4]1'!$G$5:$Y$25</definedName>
    <definedName name="SCOPE_1_ET_8">'[4]1'!$AA$5:$AS$25</definedName>
    <definedName name="SCOPE_1_LD">'[4]1'!$F$8:$AU$25</definedName>
    <definedName name="SCOPE_2.1">'[4]2.1'!$J$4:$BN$188</definedName>
    <definedName name="SCOPE_2.1_DR1">'[4]2.1'!$B$48:$BN$49</definedName>
    <definedName name="SCOPE_2.1_DR10">'[4]2.1'!$B$170:$BN$171</definedName>
    <definedName name="SCOPE_2.1_DR11">'[4]2.1'!$B$184:$BN$185</definedName>
    <definedName name="SCOPE_2.1_DR2">'[4]2.1'!$B$63:$BN$64</definedName>
    <definedName name="SCOPE_2.1_DR3">'[4]2.1'!$B$76:$BN$77</definedName>
    <definedName name="SCOPE_2.1_DR4">'[4]2.1'!$B$89:$BN$90</definedName>
    <definedName name="SCOPE_2.1_DR5">'[4]2.1'!$B$102:$BN$103</definedName>
    <definedName name="SCOPE_2.1_DR6">'[4]2.1'!$B$115:$BN$116</definedName>
    <definedName name="SCOPE_2.1_DR7">'[4]2.1'!$B$129:$BN$130</definedName>
    <definedName name="SCOPE_2.1_DR8">'[4]2.1'!$B$142:$BN$143</definedName>
    <definedName name="SCOPE_2.1_DR9">'[4]2.1'!$B$156:$BN$157</definedName>
    <definedName name="SCOPE_2.1_ET">'[4]2.1'!$BL$4:$BN$188</definedName>
    <definedName name="SCOPE_2.1_FL_LD">'[4]2.1'!$G$37:$BN$185</definedName>
    <definedName name="SCOPE_2.1_LD">'[4]2.1'!$G$8:$BN$36,'[4]2.1'!$G$187:$BN$187</definedName>
    <definedName name="SCOPE_2.1_UG1">'[4]2.1'!$B$39:$BN$40</definedName>
    <definedName name="SCOPE_2.1_UG10">'[4]2.1'!$B$162:$BN$163</definedName>
    <definedName name="SCOPE_2.1_UG11">'[4]2.1'!$B$176:$BN$177</definedName>
    <definedName name="SCOPE_2.1_UG2">'[4]2.1'!$B$55:$BN$56</definedName>
    <definedName name="SCOPE_2.1_UG3">'[4]2.1'!$B$68:$BN$69</definedName>
    <definedName name="SCOPE_2.1_UG4">'[4]2.1'!$B$81:$BN$82</definedName>
    <definedName name="SCOPE_2.1_UG5">'[4]2.1'!$B$94:$BN$95</definedName>
    <definedName name="SCOPE_2.1_UG6">'[4]2.1'!$B$107:$BN$108</definedName>
    <definedName name="SCOPE_2.1_UG7">'[4]2.1'!$B$121:$BN$122</definedName>
    <definedName name="SCOPE_2.1_UG8">'[4]2.1'!$B$134:$BN$135</definedName>
    <definedName name="SCOPE_2.1_UG9">'[4]2.1'!$B$148:$BN$149</definedName>
    <definedName name="SCOPE_2.2">'[4]2.2'!$J$4:$BN$188</definedName>
    <definedName name="SCOPE_2.2_DR1">'[4]2.2'!$B$48:$BN$49</definedName>
    <definedName name="SCOPE_2.2_DR10">'[4]2.2'!$B$170:$BN$171</definedName>
    <definedName name="SCOPE_2.2_DR11">'[4]2.2'!$B$184:$BN$185</definedName>
    <definedName name="SCOPE_2.2_DR2">'[4]2.2'!$B$63:$BN$64</definedName>
    <definedName name="SCOPE_2.2_DR3">'[4]2.2'!$B$76:$BN$77</definedName>
    <definedName name="SCOPE_2.2_DR4">'[4]2.2'!$B$89:$BN$90</definedName>
    <definedName name="SCOPE_2.2_DR5">'[4]2.2'!$B$102:$BN$103</definedName>
    <definedName name="SCOPE_2.2_DR6">'[4]2.2'!$B$115:$BN$116</definedName>
    <definedName name="SCOPE_2.2_DR7">'[4]2.2'!$B$129:$BN$130</definedName>
    <definedName name="SCOPE_2.2_DR8">'[4]2.2'!$B$142:$BN$143</definedName>
    <definedName name="SCOPE_2.2_DR9">'[4]2.2'!$B$156:$BN$157</definedName>
    <definedName name="SCOPE_2.2_ET">'[4]2.2'!$BL$4:$BN$188</definedName>
    <definedName name="SCOPE_2.2_FL_LD">'[4]2.2'!$G$37:$BN$185</definedName>
    <definedName name="SCOPE_2.2_LD">'[4]2.2'!$G$8:$BN$36,'[4]2.2'!$G$187:$BN$187</definedName>
    <definedName name="SCOPE_2.2_UG1">'[4]2.2'!$B$39:$BN$40</definedName>
    <definedName name="SCOPE_2.2_UG10">'[4]2.2'!$B$162:$BN$163</definedName>
    <definedName name="SCOPE_2.2_UG11">'[4]2.2'!$B$176:$BN$177</definedName>
    <definedName name="SCOPE_2.2_UG2">'[4]2.2'!$B$55:$BN$56</definedName>
    <definedName name="SCOPE_2.2_UG3">'[4]2.2'!$B$68:$BN$69</definedName>
    <definedName name="SCOPE_2.2_UG4">'[4]2.2'!$B$81:$BN$82</definedName>
    <definedName name="SCOPE_2.2_UG5">'[4]2.2'!$B$94:$BN$95</definedName>
    <definedName name="SCOPE_2.2_UG6">'[4]2.2'!$B$107:$BN$108</definedName>
    <definedName name="SCOPE_2.2_UG7">'[4]2.2'!$B$121:$BN$122</definedName>
    <definedName name="SCOPE_2.2_UG8">'[4]2.2'!$B$134:$BN$135</definedName>
    <definedName name="SCOPE_2.2_UG9">'[4]2.2'!$B$148:$BN$149</definedName>
    <definedName name="SCOPE_2.3">'[4]2.3'!$I$4:$AT$188</definedName>
    <definedName name="SCOPE_2.3_DR1">'[4]2.3'!$B$48:$AT$49</definedName>
    <definedName name="SCOPE_2.3_DR10">'[4]2.3'!$B$170:$AT$171</definedName>
    <definedName name="SCOPE_2.3_DR11">'[4]2.3'!$B$184:$AT$185</definedName>
    <definedName name="SCOPE_2.3_DR2">'[4]2.3'!$B$63:$AT$64</definedName>
    <definedName name="SCOPE_2.3_DR3">'[4]2.3'!$B$76:$AT$77</definedName>
    <definedName name="SCOPE_2.3_DR4">'[4]2.3'!$B$89:$AT$90</definedName>
    <definedName name="SCOPE_2.3_DR5">'[4]2.3'!$B$102:$AT$103</definedName>
    <definedName name="SCOPE_2.3_DR6">'[4]2.3'!$B$115:$AT$116</definedName>
    <definedName name="SCOPE_2.3_DR7">'[4]2.3'!$B$129:$AT$130</definedName>
    <definedName name="SCOPE_2.3_DR8">'[4]2.3'!$B$142:$AT$143</definedName>
    <definedName name="SCOPE_2.3_DR9">'[4]2.3'!$B$156:$AT$157</definedName>
    <definedName name="SCOPE_2.3_ET">'[4]2.3'!$AS$4:$AT$188</definedName>
    <definedName name="SCOPE_2.3_FL_LD">'[4]2.3'!$G$37:$AT$185</definedName>
    <definedName name="SCOPE_2.3_LD">'[4]2.3'!$G$8:$AT$36,'[4]2.3'!$G$187:$AT$187</definedName>
    <definedName name="SCOPE_2.3_UG1">'[4]2.3'!$B$39:$AT$40</definedName>
    <definedName name="SCOPE_2.3_UG10">'[4]2.3'!$B$162:$AT$163</definedName>
    <definedName name="SCOPE_2.3_UG11">'[4]2.3'!$B$176:$AT$177</definedName>
    <definedName name="SCOPE_2.3_UG2">'[4]2.3'!$B$55:$AT$56</definedName>
    <definedName name="SCOPE_2.3_UG3">'[4]2.3'!$B$68:$AT$69</definedName>
    <definedName name="SCOPE_2.3_UG4">'[4]2.3'!$B$81:$AT$82</definedName>
    <definedName name="SCOPE_2.3_UG5">'[4]2.3'!$B$94:$AT$95</definedName>
    <definedName name="SCOPE_2.3_UG6">'[4]2.3'!$B$107:$AT$108</definedName>
    <definedName name="SCOPE_2.3_UG7">'[4]2.3'!$B$121:$AT$122</definedName>
    <definedName name="SCOPE_2.3_UG8">'[4]2.3'!$B$134:$AT$135</definedName>
    <definedName name="SCOPE_2.3_UG9">'[4]2.3'!$B$148:$AT$149</definedName>
    <definedName name="SCOPE_2_DR1">'[4]2'!$B$46:$AD$47</definedName>
    <definedName name="SCOPE_2_DR10">'[4]2'!$B$168:$AD$169</definedName>
    <definedName name="SCOPE_2_DR11">'[4]2'!$B$182:$AD$183</definedName>
    <definedName name="SCOPE_2_DR2">'[4]2'!$B$61:$AD$62</definedName>
    <definedName name="SCOPE_2_DR3">'[4]2'!$B$74:$AD$75</definedName>
    <definedName name="SCOPE_2_DR4">'[4]2'!$B$87:$AD$88</definedName>
    <definedName name="SCOPE_2_DR5">'[4]2'!$B$100:$AD$101</definedName>
    <definedName name="SCOPE_2_DR6">'[4]2'!$B$113:$AD$114</definedName>
    <definedName name="SCOPE_2_DR7">'[4]2'!$B$127:$AD$128</definedName>
    <definedName name="SCOPE_2_DR8">'[4]2'!$B$140:$AD$141</definedName>
    <definedName name="SCOPE_2_DR9">'[4]2'!$B$154:$AD$155</definedName>
    <definedName name="SCOPE_2_ET">'[4]2'!$H$5:$Z$186</definedName>
    <definedName name="SCOPE_2_FL_LD">'[4]2'!$G$35:$AD$183</definedName>
    <definedName name="SCOPE_2_LD">'[4]2'!$G$185:$AD$185,'[4]2'!$G$6:$AD$35</definedName>
    <definedName name="SCOPE_2_UG1">'[4]2'!$B$37:$AD$38</definedName>
    <definedName name="SCOPE_2_UG10">'[4]2'!$B$160:$AD$161</definedName>
    <definedName name="SCOPE_2_UG11">'[4]2'!$B$174:$AD$175</definedName>
    <definedName name="SCOPE_2_UG2">'[4]2'!$B$53:$AD$54</definedName>
    <definedName name="SCOPE_2_UG3">'[4]2'!$B$66:$AD$67</definedName>
    <definedName name="SCOPE_2_UG4">'[4]2'!$B$79:$AD$80</definedName>
    <definedName name="SCOPE_2_UG5">'[4]2'!$B$92:$AD$93</definedName>
    <definedName name="SCOPE_2_UG6">'[4]2'!$B$105:$AD$106</definedName>
    <definedName name="SCOPE_2_UG7">'[4]2'!$B$119:$AD$120</definedName>
    <definedName name="SCOPE_2_UG8">'[4]2'!$B$132:$AD$133</definedName>
    <definedName name="SCOPE_2_UG9">'[4]2'!$B$146:$AD$147</definedName>
    <definedName name="SCOPE_22">'[4]2.2'!$B$48:$B$49,'[4]2.2'!$J$9:$BN$10,P1_SCOPE_22,P2_SCOPE_22,P3_SCOPE_22</definedName>
    <definedName name="SCOPE_4">'[4]4'!$L$3:$DU$56</definedName>
    <definedName name="SCOPE_4_DR1">'[4]4'!$B$26:$DU$27</definedName>
    <definedName name="SCOPE_4_DR2">'[4]4'!$B$41:$DU$42</definedName>
    <definedName name="SCOPE_4_DR3">'[4]4'!$B$54:$DU$55</definedName>
    <definedName name="SCOPE_4_ET">'[4]4'!$DP$3:$DU$56</definedName>
    <definedName name="SCOPE_4_FL_LD">'[4]4'!$F$15:$DU$55</definedName>
    <definedName name="SCOPE_4_LD">'[4]4'!$F$7:$DU$14</definedName>
    <definedName name="SCOPE_4_UG1">'[4]4'!$B$17:$DU$18</definedName>
    <definedName name="SCOPE_4_UG2">'[4]4'!$B$33:$DU$34</definedName>
    <definedName name="SCOPE_4_UG3">'[4]4'!$B$46:$DU$47</definedName>
    <definedName name="SCOPE_CHK2">'[4]2'!$B$92:$AD$93,'[4]2'!$B$105:$AD$106,'[4]2'!$B$119:$AD$120,'[4]2'!$B$132:$AD$133,'[4]2'!$B$146:$AD$147,'[4]2'!$B$46:$AD$47,P1_SCOPE_CHK2,P2_SCOPE_CHK2</definedName>
    <definedName name="SCOPE_CHK2.1">'[4]2.1'!$B$48:$BN$49,P1_SCOPE_CHK2.1,P2_SCOPE_CHK2.1,P3_SCOPE_CHK2.1</definedName>
    <definedName name="SCOPE_CHK2.2">'[4]2.2'!$B$48:$BN$49,P1_SCOPE_CHK2.2,P2_SCOPE_CHK2.2,P3_SCOPE_CHK2.2</definedName>
    <definedName name="SCOPE_CHK2.3">'[4]2.3'!$B$48:$AT$49,P1_SCOPE_CHK2.3,P2_SCOPE_CHK2.3,P3_SCOPE_CHK2.3</definedName>
    <definedName name="SCOPE_CHK4">'[4]4'!$B$41:$DU$42,'[4]4'!$B$54:$DU$55,'[4]4'!$B$17:$DU$18,'[4]4'!$B$33:$DU$34,'[4]4'!$B$46:$DU$47,'[4]4'!$B$26:$DU$27</definedName>
    <definedName name="SCOPE_CL">[4]Справочники!$F$11:$F$11</definedName>
    <definedName name="SCOPE_COAL_ET">[4]Справочники!$F$11:$G$11</definedName>
    <definedName name="SCOPE_E1_LD">[4]РчСтЭЭ!$E$5:$X$51</definedName>
    <definedName name="SCOPE_E2_LD">[4]РчСтЭЭ_УП!$E$5:$X$42</definedName>
    <definedName name="SCOPE_E3_LD">[4]РчСтЭЭ_Ф!$E$5:$X$42</definedName>
    <definedName name="SCOPE_ET_IV">[4]ИП!$C$1:$U$1</definedName>
    <definedName name="SCOPE_FL">[4]Справочники!$H$11:$H$11</definedName>
    <definedName name="SCOPE_FUEL_ET">[4]Справочники!$H$11:$I$11</definedName>
    <definedName name="SCOPE_I1_LD">[4]ИП!$F$23:$U$25,[4]ИП!$F$19:$U$21,[4]ИП!$F$15:$U$17,[4]ИП!$F$11:$U$13,[4]ИП!$K$27:$U$29</definedName>
    <definedName name="SCOPE_IND">[4]Индексы!$B$4:$H$17</definedName>
    <definedName name="SCOPE_IV_PR">[4]ИП!$F$24:$U$25</definedName>
    <definedName name="SCOPE_KR_PR">[4]ИП!$F$12:$U$13</definedName>
    <definedName name="SCOPE_LOAD_I1">[4]ИП!$F$15:$U$17,[4]ИП!$F$19:$U$21,[4]ИП!$F$23:$U$25,[4]ИП!$F$27:$U$29,[4]ИП!$F$11:$U$13</definedName>
    <definedName name="SCOPE_M1_LD">[4]РчСтГМ!$E$5:$E$47</definedName>
    <definedName name="SCOPE_M2_LD">[4]РчСтГМ_УП!$E$5:$E$38</definedName>
    <definedName name="SCOPE_M3_LD">[4]РчСтГМ_Ф!$E$5:$E$38</definedName>
    <definedName name="SCOPE_SR_PR">[4]ИП!$F$16:$U$17</definedName>
    <definedName name="SCOPE_ST">[4]Справочники!$D$12:$D$28</definedName>
    <definedName name="SCOPE_ST_ET">[4]Справочники!$D$11:$E$11</definedName>
    <definedName name="SCOPE_TP_PR">[4]ИП!$F$20:$U$21</definedName>
    <definedName name="SCOPE_РчСтЭЭ_ET">[4]РчСтЭЭ!$F$3:$X$51</definedName>
    <definedName name="SCOPE_РчСтЭЭ_УП_ET">[4]РчСтЭЭ_УП!$F$3:$X$42</definedName>
    <definedName name="SCOPE_РчСтЭЭ_Ф_ET">[4]РчСтЭЭ_Ф!$F$3:$X$42</definedName>
    <definedName name="SCPE_I2_LD">'[4]Ист-ики финанс-я'!$C$5:$M$30</definedName>
    <definedName name="sdfdgfg">#NAME?</definedName>
    <definedName name="sdfdgfjhjk">#NAME?</definedName>
    <definedName name="sdfdgghfj">#NAME?</definedName>
    <definedName name="sdfgdfgj">#NAME?</definedName>
    <definedName name="sdsdfsf">#NAME?</definedName>
    <definedName name="sencount" hidden="1">1</definedName>
    <definedName name="sfdfdghfj">#NAME?</definedName>
    <definedName name="sfdfghfghj">#NAME?</definedName>
    <definedName name="sfdgfdghj">#NAME?</definedName>
    <definedName name="sfsdf">#NAME?</definedName>
    <definedName name="Sheet2?prefix?">"H"</definedName>
    <definedName name="smet" hidden="1">{#N/A,#N/A,FALSE,"Себестоимсть-97"}</definedName>
    <definedName name="smet1" hidden="1">{#N/A,#N/A,FALSE,"Себестоимсть-97"}</definedName>
    <definedName name="srwer">#NAME?</definedName>
    <definedName name="St06y0">#REF!</definedName>
    <definedName name="St06y0.1">'[4]0.3'!#REF!</definedName>
    <definedName name="St06y10">#REF!</definedName>
    <definedName name="St06y11">#REF!</definedName>
    <definedName name="St06y12">#REF!</definedName>
    <definedName name="St06y13">#REF!</definedName>
    <definedName name="St06y14">#REF!</definedName>
    <definedName name="St06y15">#REF!</definedName>
    <definedName name="St06y16">#REF!</definedName>
    <definedName name="St06y17">#REF!</definedName>
    <definedName name="St06y18">#REF!</definedName>
    <definedName name="St06y19">#REF!</definedName>
    <definedName name="St06y2.1">#REF!</definedName>
    <definedName name="St06y20">#REF!</definedName>
    <definedName name="St06y21">#REF!</definedName>
    <definedName name="St06y22">#REF!</definedName>
    <definedName name="St06y23">#REF!</definedName>
    <definedName name="St06y24">#REF!</definedName>
    <definedName name="St06y25">#REF!</definedName>
    <definedName name="St06y26">#REF!</definedName>
    <definedName name="St06y27">#REF!</definedName>
    <definedName name="St06y28">#REF!</definedName>
    <definedName name="St06y29">#REF!</definedName>
    <definedName name="St06y30">#REF!</definedName>
    <definedName name="St06y5">#REF!</definedName>
    <definedName name="St06y6">#REF!</definedName>
    <definedName name="St06y7">#REF!</definedName>
    <definedName name="St06y8">#REF!</definedName>
    <definedName name="St06y9">#REF!</definedName>
    <definedName name="Station0">#REF!</definedName>
    <definedName name="Station0.1">'[4]0.3'!#REF!</definedName>
    <definedName name="Station1">'[4]1'!#REF!</definedName>
    <definedName name="Station10">#REF!</definedName>
    <definedName name="Station11">#REF!</definedName>
    <definedName name="Station12">#REF!</definedName>
    <definedName name="Station13">#REF!</definedName>
    <definedName name="Station14">#REF!</definedName>
    <definedName name="Station15">#REF!</definedName>
    <definedName name="Station16">#REF!</definedName>
    <definedName name="Station17">#REF!</definedName>
    <definedName name="Station18">#REF!</definedName>
    <definedName name="Station19">#REF!</definedName>
    <definedName name="Station2">'[4]2.1'!#REF!</definedName>
    <definedName name="Station20">#REF!</definedName>
    <definedName name="Station21">#REF!</definedName>
    <definedName name="Station22">#REF!</definedName>
    <definedName name="Station23">#REF!</definedName>
    <definedName name="Station24">#REF!</definedName>
    <definedName name="Station25">#REF!</definedName>
    <definedName name="Station26">#REF!</definedName>
    <definedName name="Station27">#REF!</definedName>
    <definedName name="Station28">#REF!</definedName>
    <definedName name="Station29">#REF!</definedName>
    <definedName name="Station30">#REF!</definedName>
    <definedName name="Station5">#REF!</definedName>
    <definedName name="Station6">#REF!</definedName>
    <definedName name="Station7">#REF!</definedName>
    <definedName name="Station8">#REF!</definedName>
    <definedName name="Station9">#REF!</definedName>
    <definedName name="STATIONS">[4]TEHSHEET!$E$6:$E$7</definedName>
    <definedName name="StRost06y0">#REF!</definedName>
    <definedName name="StRost06y0.1">'[4]0.3'!#REF!</definedName>
    <definedName name="StRost06y1">'[4]1'!#REF!</definedName>
    <definedName name="StRost06y10">#REF!</definedName>
    <definedName name="StRost06y11">#REF!</definedName>
    <definedName name="StRost06y12">#REF!</definedName>
    <definedName name="StRost06y13">#REF!</definedName>
    <definedName name="StRost06y14">#REF!</definedName>
    <definedName name="StRost06y15">#REF!</definedName>
    <definedName name="StRost06y16">#REF!</definedName>
    <definedName name="StRost06y17">#REF!</definedName>
    <definedName name="StRost06y18">#REF!</definedName>
    <definedName name="StRost06y19">#REF!</definedName>
    <definedName name="StRost06y20">#REF!</definedName>
    <definedName name="StRost06y21">#REF!</definedName>
    <definedName name="StRost06y22">#REF!</definedName>
    <definedName name="StRost06y23">#REF!</definedName>
    <definedName name="StRost06y24">#REF!</definedName>
    <definedName name="StRost06y25">#REF!</definedName>
    <definedName name="StRost06y26">#REF!</definedName>
    <definedName name="StRost06y27">#REF!</definedName>
    <definedName name="StRost06y28">#REF!</definedName>
    <definedName name="StRost06y29">#REF!</definedName>
    <definedName name="StRost06y5">#REF!</definedName>
    <definedName name="StRost06y6">#REF!</definedName>
    <definedName name="StRost06y7">#REF!</definedName>
    <definedName name="StRost06y8">#REF!</definedName>
    <definedName name="StRost06y9">#REF!</definedName>
    <definedName name="T0.1?axis?C?ПЭ">'[9]0.1'!$AP$7:$BH$12,'[9]0.1'!$BJ$7:$CA$12,'[9]0.1'!$W$7:$AN$12</definedName>
    <definedName name="T0.1?axis?C?ПЭ?">'[9]0.1'!$AP$5:$BH$5,'[9]0.1'!$BJ$5:$CA$5,'[9]0.1'!$W$5:$AN$5</definedName>
    <definedName name="T0.1?axis?ПРД?БАЗ">'[9]0.1'!$BJ$7:$CA$12,'[9]0.1'!$W$7:$AN$12</definedName>
    <definedName name="T0.1?axis?ПФ?ПЛАН">'[9]0.1'!$BJ$7:$CA$12,'[9]0.1'!$W$7:$AN$12</definedName>
    <definedName name="T0.1?Data">'[9]0.1'!$AP$7:$BH$12,'[9]0.1'!$BJ$7:$CA$12,'[9]0.1'!$W$7:$AN$12</definedName>
    <definedName name="T0.1?item_ext?РОСТ">'[4]0.3'!#REF!</definedName>
    <definedName name="T0.1?Name">'[4]0.3'!#REF!</definedName>
    <definedName name="T0.1?unit?ПРЦ">'[4]0.3'!#REF!</definedName>
    <definedName name="T0.1_Protect">'[9]0.1'!$AQ$5:$BH$5,'[9]0.1'!$X$5:$AN$5,'[9]0.1'!$E$5:$U$5,'[9]0.1'!$E$11:$U$11,'[9]0.1'!$X$11:$AN$11,'[9]0.1'!$A$13:$IV$113,'[9]0.1'!$CC$1:$DC$65536,'[9]0.1'!$BK$5:$CA$5</definedName>
    <definedName name="T0?axis?ПРД?БАЗ">'[10]0'!$I$7:$J$112,'[10]0'!$F$7:$G$112</definedName>
    <definedName name="T0?axis?ПРД?ПРЕД">'[10]0'!$K$7:$L$112,'[10]0'!$D$7:$E$112</definedName>
    <definedName name="T0?axis?ПРД?РЕГ">#REF!</definedName>
    <definedName name="T0?axis?ПФ?NA">#REF!</definedName>
    <definedName name="T0?axis?ПФ?ПЛАН">'[10]0'!$I$7:$I$112,'[10]0'!$D$7:$D$112,'[10]0'!$K$7:$K$112,'[10]0'!$F$7:$F$112</definedName>
    <definedName name="T0?axis?ПФ?ФАКТ">'[10]0'!$J$7:$J$112,'[10]0'!$E$7:$E$112,'[10]0'!$L$7:$L$112,'[10]0'!$G$7:$G$112</definedName>
    <definedName name="T0?Data">'[10]0'!$D$54:$L$59,'[10]0'!$D$63:$L$64,'[10]0'!$D$68:$L$70,'[10]0'!$D$72:$L$74,'[10]0'!$D$77:$L$92,'[10]0'!$D$95:$L$97,'[10]0'!$D$99:$L$104,'[10]0'!$D$107:$L$108,'[10]0'!$D$111:$L$112,'[10]0'!$D$61:$L$61,'[10]0'!$D$66:$L$66,'[10]0'!$D$8:$L$52</definedName>
    <definedName name="T0?item_ext?РОСТ">#REF!</definedName>
    <definedName name="T0?L0.1">#REF!</definedName>
    <definedName name="T0?L0.2">#REF!</definedName>
    <definedName name="T0?L1">#REF!</definedName>
    <definedName name="T0?L10">#REF!</definedName>
    <definedName name="T0?L10.1">#REF!</definedName>
    <definedName name="T0?L10.2">#REF!</definedName>
    <definedName name="T0?L10.3">#REF!</definedName>
    <definedName name="T0?L10.4">#REF!</definedName>
    <definedName name="T0?L10.5">#REF!</definedName>
    <definedName name="T0?L10.6">#REF!</definedName>
    <definedName name="T0?L11">#REF!</definedName>
    <definedName name="T0?L12">#REF!</definedName>
    <definedName name="T0?L13">#REF!</definedName>
    <definedName name="T0?L13.1">#REF!</definedName>
    <definedName name="T0?L13.2">#REF!</definedName>
    <definedName name="T0?L13.3">#REF!</definedName>
    <definedName name="T0?L14">#REF!</definedName>
    <definedName name="T0?L14.1">#REF!</definedName>
    <definedName name="T0?L14.2">#REF!</definedName>
    <definedName name="T0?L14.3">#REF!</definedName>
    <definedName name="T0?L15">#REF!</definedName>
    <definedName name="T0?L15.1">#REF!</definedName>
    <definedName name="T0?L15.2">#REF!</definedName>
    <definedName name="T0?L16">#REF!</definedName>
    <definedName name="T0?L16.1">#REF!</definedName>
    <definedName name="T0?L16.2">#REF!</definedName>
    <definedName name="T0?L17">#REF!</definedName>
    <definedName name="T0?L17.1">#REF!</definedName>
    <definedName name="T0?L17.2">#REF!</definedName>
    <definedName name="T0?L17.2.1">#REF!</definedName>
    <definedName name="T0?L17.2.2">#REF!</definedName>
    <definedName name="T0?L18">#REF!</definedName>
    <definedName name="T0?L19">#REF!</definedName>
    <definedName name="T0?L19.1">#REF!</definedName>
    <definedName name="T0?L2">#REF!</definedName>
    <definedName name="T0?L20">#REF!</definedName>
    <definedName name="T0?L20.0">#REF!</definedName>
    <definedName name="T0?L21">#REF!</definedName>
    <definedName name="T0?L22">#REF!</definedName>
    <definedName name="T0?L23">#REF!</definedName>
    <definedName name="T0?L24">#REF!</definedName>
    <definedName name="T0?L24.1">#REF!</definedName>
    <definedName name="T0?L24.2">#REF!</definedName>
    <definedName name="T0?L25">#REF!</definedName>
    <definedName name="T0?L26">#REF!</definedName>
    <definedName name="T0?L26.1">#REF!</definedName>
    <definedName name="T0?L26.2">#REF!</definedName>
    <definedName name="T0?L27">#REF!</definedName>
    <definedName name="T0?L27.1">#REF!</definedName>
    <definedName name="T0?L27.1.1">#REF!</definedName>
    <definedName name="T0?L27.1.2">#REF!</definedName>
    <definedName name="T0?L27.1.3">#REF!</definedName>
    <definedName name="T0?L27.1.4">#REF!</definedName>
    <definedName name="T0?L27.1.5">#REF!</definedName>
    <definedName name="T0?L27.2">#REF!</definedName>
    <definedName name="T0?L27.2.1">#REF!</definedName>
    <definedName name="T0?L27.2.2">#REF!</definedName>
    <definedName name="T0?L27.2.3">#REF!</definedName>
    <definedName name="T0?L27.2.4">#REF!</definedName>
    <definedName name="T0?L27.3">#REF!</definedName>
    <definedName name="T0?L28.1">#REF!</definedName>
    <definedName name="T0?L28.2">#REF!</definedName>
    <definedName name="T0?L29.1">#REF!</definedName>
    <definedName name="T0?L29.2">#REF!</definedName>
    <definedName name="T0?L3">#REF!</definedName>
    <definedName name="T0?L4">#REF!</definedName>
    <definedName name="T0?L5">#REF!</definedName>
    <definedName name="T0?L6">#REF!</definedName>
    <definedName name="T0?L7">#REF!</definedName>
    <definedName name="T0?L7.1">#REF!</definedName>
    <definedName name="T0?L7.1.2">#REF!</definedName>
    <definedName name="T0?L7.1.3">#REF!</definedName>
    <definedName name="T0?L7.2">#REF!</definedName>
    <definedName name="T0?L7.3">#REF!</definedName>
    <definedName name="T0?L7.4">#REF!</definedName>
    <definedName name="T0?L7.5">#REF!</definedName>
    <definedName name="T0?L7.6">#REF!</definedName>
    <definedName name="T0?L7.7">#REF!</definedName>
    <definedName name="T0?L7.7.1">#REF!</definedName>
    <definedName name="T0?L7.7.10">#REF!</definedName>
    <definedName name="T0?L7.7.11">#REF!</definedName>
    <definedName name="T0?L7.7.12">#REF!</definedName>
    <definedName name="T0?L7.7.13">#REF!</definedName>
    <definedName name="T0?L7.7.2">#REF!</definedName>
    <definedName name="T0?L7.7.3">#REF!</definedName>
    <definedName name="T0?L7.7.4">#REF!</definedName>
    <definedName name="T0?L7.7.4.1">#REF!</definedName>
    <definedName name="T0?L7.7.4.3">#REF!</definedName>
    <definedName name="T0?L7.7.4.4">#REF!</definedName>
    <definedName name="T0?L7.7.4.5">#REF!</definedName>
    <definedName name="T0?L7.7.5">#REF!</definedName>
    <definedName name="T0?L7.7.6">#REF!</definedName>
    <definedName name="T0?L7.7.7">#REF!</definedName>
    <definedName name="T0?L7.7.8">#REF!</definedName>
    <definedName name="T0?L7.7.9">#REF!</definedName>
    <definedName name="T0?L8">#REF!</definedName>
    <definedName name="T0?L8.1">#REF!</definedName>
    <definedName name="T0?L8.2">#REF!</definedName>
    <definedName name="T0?L8.3">#REF!</definedName>
    <definedName name="T0?L8.4">#REF!</definedName>
    <definedName name="T0?L8.5">#REF!</definedName>
    <definedName name="T0?L8.6">#REF!</definedName>
    <definedName name="T0?L9">#REF!</definedName>
    <definedName name="T0?L9.1">#REF!</definedName>
    <definedName name="T0?L9.2">#REF!</definedName>
    <definedName name="T0?L9.3">#REF!</definedName>
    <definedName name="T0?L9.4">#REF!</definedName>
    <definedName name="T0?L9.4.1">#REF!</definedName>
    <definedName name="T0?L9.4.2">#REF!</definedName>
    <definedName name="T0?L9.4.3">#REF!</definedName>
    <definedName name="T0?Name">#REF!</definedName>
    <definedName name="T0?Table">#REF!</definedName>
    <definedName name="T0?Title">#REF!</definedName>
    <definedName name="T0?unit?МВТ">'[10]0'!$D$8:$H$8,'[10]0'!$D$86:$H$86</definedName>
    <definedName name="T0?unit?МКВТЧ">#REF!</definedName>
    <definedName name="T0?unit?ПРЦ">'[10]0'!$D$107:$H$108,'[10]0'!$D$111:$H$112,'[10]0'!$I$7:$L$112,'[10]0'!$D$95:$H$97,'[10]0'!$D$87:$H$88</definedName>
    <definedName name="T0?unit?РУБ.ГКАЛ">'[10]0'!$D$89:$H$89,'[10]0'!$D$92:$H$92</definedName>
    <definedName name="T0?unit?РУБ.МВТ.МЕС">#REF!</definedName>
    <definedName name="T0?unit?РУБ.ТКВТЧ">#REF!</definedName>
    <definedName name="T0?unit?ТГКАЛ">#REF!</definedName>
    <definedName name="T0?unit?ТРУБ">'[10]0'!$D$63:$H$64,'[10]0'!$D$68:$H$70,'[10]0'!$D$72:$H$74,'[10]0'!$D$90:$H$91,'[10]0'!$D$99:$H$104,'[10]0'!$D$77:$H$81,'[10]0'!$D$61:$H$61,'[10]0'!$D$14:$H$52,'[10]0'!$D$66:$H$66,'[10]0'!$D$54:$H$59</definedName>
    <definedName name="T0?unit?ЧСЛ">#REF!</definedName>
    <definedName name="T0_1_Protect">'[9]0.1'!$AP$5:$BH$5,'[9]0.1'!$BJ$5:$CA$5,'[9]0.1'!$X$11:$AN$11,'[9]0.1'!$W$5:$AN$5</definedName>
    <definedName name="T0_Protect">P2_T0_Protect,P3_T0_Protect</definedName>
    <definedName name="T1?axis?ПРД?БАЗ">'[10]1'!$I$6:$J$23,'[10]1'!$F$6:$G$23</definedName>
    <definedName name="T1?axis?ПРД?ПРЕД">'[10]1'!$K$6:$L$23,'[10]1'!$D$6:$E$23</definedName>
    <definedName name="T1?axis?ПФ?ПЛАН">'[10]1'!$I$6:$I$23,'[10]1'!$D$6:$D$23,'[10]1'!$K$6:$K$23,'[10]1'!$F$6:$F$23</definedName>
    <definedName name="T1?axis?ПФ?ФАКТ">'[10]1'!$J$6:$J$23,'[10]1'!$E$6:$E$23,'[10]1'!$L$6:$L$23,'[10]1'!$G$6:$G$23</definedName>
    <definedName name="T1?Data">'[10]1'!$D$6:$L$12,'[10]1'!$D$14:$L$18,'[10]1'!$D$20:$L$23</definedName>
    <definedName name="T1?Name">'[4]1'!#REF!</definedName>
    <definedName name="T1_Protect">'[9]1'!$D$20:$G$22,'[9]1'!$H$5:$Y$5,'[9]1'!$I$6:$Y$12,'[9]1'!$I$14:$Y$18,'[9]1'!$I$20:$Y$22,'[9]1'!$D$6:$G$12,'[9]1'!$A$24:$IV$123,'[9]1'!$AE$1:$BE$65536,'[9]1'!$D$14:$G$18</definedName>
    <definedName name="T10?axis?R?ВРАС">#REF!</definedName>
    <definedName name="T10?axis?R?ВРАС?">#REF!</definedName>
    <definedName name="T10?axis?R?ДОГОВОР">'[10]10'!$D$9:$L$12,'[10]10'!$D$16:$L$19,'[10]10'!$D$23:$L$26,'[10]10'!$D$30:$L$33</definedName>
    <definedName name="T10?axis?R?ДОГОВОР?">'[10]10'!$B$9:$B$12,'[10]10'!$B$16:$B$19,'[10]10'!$B$23:$B$26,'[10]10'!$B$30:$B$33</definedName>
    <definedName name="T10?axis?ПРД?БАЗ">'[10]10'!$I$6:$J$35,'[10]10'!$F$6:$G$35</definedName>
    <definedName name="T10?axis?ПРД?ПРЕД">'[10]10'!$K$6:$L$35,'[10]10'!$D$6:$E$35</definedName>
    <definedName name="T10?axis?ПРД?РЕГ">#REF!</definedName>
    <definedName name="T10?axis?ПФ?NA">#REF!</definedName>
    <definedName name="T10?axis?ПФ?ПЛАН">'[10]10'!$I$6:$I$35,'[10]10'!$D$6:$D$35,'[10]10'!$K$6:$K$35,'[10]10'!$F$6:$F$35</definedName>
    <definedName name="T10?axis?ПФ?ФАКТ">'[10]10'!$J$6:$J$35,'[10]10'!$E$6:$E$35,'[10]10'!$L$6:$L$35,'[10]10'!$G$6:$G$35</definedName>
    <definedName name="T10?Data">#NAME?</definedName>
    <definedName name="T10?item_ext?РОСТ">#REF!</definedName>
    <definedName name="T10?L1">#REF!</definedName>
    <definedName name="T10?L1.1">#REF!</definedName>
    <definedName name="T10?Name">#REF!</definedName>
    <definedName name="T10?Table">#REF!</definedName>
    <definedName name="T10?Title">#REF!</definedName>
    <definedName name="T10?unit?ПРЦ">#REF!</definedName>
    <definedName name="T10?unit?ТРУБ">#REF!</definedName>
    <definedName name="T10_ADD_1">#REF!</definedName>
    <definedName name="T10_Protect">'[9]10'!$G$7:$K$31,'[9]10'!$B$22:$B$31,'[9]10'!$A$34:$IV$134,'[9]10'!$P$1:$AP$65536,'[9]10'!$C$7:$C$31</definedName>
    <definedName name="T11?axis?R?ВРАС">#REF!</definedName>
    <definedName name="T11?axis?R?ВРАС?">#REF!</definedName>
    <definedName name="T11?axis?R?ДОГОВОР">'[10]11'!$D$15:$L$18,'[10]11'!$D$29:$L$32,'[10]11'!$D$36:$L$39,'[10]11'!$D$43:$L$46,'[10]11'!$D$51:$L$54,'[10]11'!$D$58:$L$61,'[10]11'!$D$65:$L$68,'[10]11'!$D$72:$L$82,'[10]11'!$D$22:$L$25,'[10]11'!$D$8:$L$11</definedName>
    <definedName name="T11?axis?R?ДОГОВОР?">'[10]11'!$B$72:$B$82,'[10]11'!$B$65:$B$68,'[10]11'!$B$58:$B$61,'[10]11'!$B$51:$B$54,'[10]11'!$B$43:$B$46,'[10]11'!$B$36:$B$39,'[10]11'!$B$29:$B$33,'[10]11'!$B$22:$B$25,'[10]11'!$B$15:$B$18,'[10]11'!$B$8:$B$11</definedName>
    <definedName name="T11?axis?ПРД?БАЗ">'[10]11'!$I$6:$J$84,'[10]11'!$F$6:$G$84</definedName>
    <definedName name="T11?axis?ПРД?ПРЕД">'[10]11'!$K$6:$L$84,'[10]11'!$D$6:$E$84</definedName>
    <definedName name="T11?axis?ПРД?РЕГ">#REF!</definedName>
    <definedName name="T11?axis?ПФ?NA">#REF!</definedName>
    <definedName name="T11?axis?ПФ?ПЛАН">'[10]11'!$I$6:$I$84,'[10]11'!$D$6:$D$84,'[10]11'!$K$6:$K$84,'[10]11'!$F$6:$F$84</definedName>
    <definedName name="T11?axis?ПФ?ФАКТ">'[10]11'!$J$6:$J$84,'[10]11'!$E$6:$E$84,'[10]11'!$L$6:$L$84,'[10]11'!$G$6:$G$84</definedName>
    <definedName name="T11?Data">#NAME?</definedName>
    <definedName name="T11?item_ext?РОСТ">#REF!</definedName>
    <definedName name="T11?L1">#REF!</definedName>
    <definedName name="T11?L1.1">#REF!</definedName>
    <definedName name="T11?Name">#REF!</definedName>
    <definedName name="T11?Table">#REF!</definedName>
    <definedName name="T11?Title">#REF!</definedName>
    <definedName name="T11?unit?ПРЦ">#REF!</definedName>
    <definedName name="T11?unit?ТРУБ">#REF!</definedName>
    <definedName name="T11_ADD_1">#REF!</definedName>
    <definedName name="T11_Protect">'[9]11'!$F$6:$J$56,'[9]11'!$B$47:$B$56,'[9]11'!$A$59:$IV$150,'[9]11'!$O$1:$AO$65536,'[9]11'!$C$6:$C$56</definedName>
    <definedName name="T12?axis?R?ДОГОВОР">#REF!</definedName>
    <definedName name="T12?axis?R?ДОГОВОР?">#REF!</definedName>
    <definedName name="T12?axis?ПРД?БАЗ">'[10]12'!$J$6:$K$24,'[10]12'!$G$6:$H$24</definedName>
    <definedName name="T12?axis?ПРД?ПРЕД">'[10]12'!$L$6:$M$24,'[10]12'!$E$6:$F$24</definedName>
    <definedName name="T12?axis?ПРД?РЕГ">#REF!</definedName>
    <definedName name="T12?axis?ПФ?NA">#REF!</definedName>
    <definedName name="T12?axis?ПФ?ПЛАН">'[10]12'!$J$6:$J$24,'[10]12'!$E$6:$E$24,'[10]12'!$L$6:$L$24,'[10]12'!$G$6:$G$24</definedName>
    <definedName name="T12?axis?ПФ?ФАКТ">'[10]12'!$K$6:$K$24,'[10]12'!$F$6:$F$24,'[10]12'!$M$6:$M$24,'[10]12'!$H$6:$H$24</definedName>
    <definedName name="T12?Data">'[10]12'!$E$11:$M$22,'[10]12'!$E$24:$M$24,'[10]12'!$B$11,'[10]12'!$B$13,'[10]12'!$B$15,'[10]12'!$B$17,'[10]12'!$B$19,'[10]12'!$B$21,'[10]12'!$E$6:$M$9</definedName>
    <definedName name="T12?item_ext?РОСТ">#REF!</definedName>
    <definedName name="T12?L1">#REF!</definedName>
    <definedName name="T12?L1.1">#REF!</definedName>
    <definedName name="T12?L2">#REF!</definedName>
    <definedName name="T12?L2.1">#REF!</definedName>
    <definedName name="T12?L2.1.x">'[10]12'!$E$14:$M$14,'[10]12'!$E$16:$M$16,'[10]12'!$E$18:$M$18,'[10]12'!$E$20:$M$20,'[10]12'!$E$22:$M$22,'[10]12'!$E$12:$M$12</definedName>
    <definedName name="T12?L2.x">'[10]12'!$E$13:$M$13,'[10]12'!$E$15:$M$15,'[10]12'!$E$17:$M$17,'[10]12'!$E$19:$M$19,'[10]12'!$E$21:$M$21,'[10]12'!$E$11:$M$11</definedName>
    <definedName name="T12?L3">#REF!</definedName>
    <definedName name="T12?L3.1">#REF!</definedName>
    <definedName name="T12?L3.1.x">'[9]12'!$E$16:$M$16,'[9]12'!$E$18:$M$18,'[9]12'!$E$14:$M$14</definedName>
    <definedName name="T12?L3.x">'[9]12'!$E$15:$M$15,'[9]12'!$E$17:$M$17,'[9]12'!$E$13:$M$13</definedName>
    <definedName name="T12?L4">#REF!</definedName>
    <definedName name="T12?Name">#REF!</definedName>
    <definedName name="T12?Table">#REF!</definedName>
    <definedName name="T12?Title">#REF!</definedName>
    <definedName name="T12?unit?ГА">'[10]12'!$E$20:$I$20,'[10]12'!$E$18:$I$18,'[10]12'!$E$16:$I$16,'[10]12'!$E$14:$I$14,'[10]12'!$E$9:$I$9,'[10]12'!$E$12:$I$12,'[10]12'!$E$22:$I$22,'[10]12'!$E$7:$I$7</definedName>
    <definedName name="T12?unit?ПРЦ">#REF!</definedName>
    <definedName name="T12?unit?ТРУБ">'[10]12'!$E$19:$I$19,'[10]12'!$E$17:$I$17,'[10]12'!$E$15:$I$15,'[10]12'!$E$13:$I$13,'[10]12'!$E$6:$I$6,'[10]12'!$E$8:$I$8,'[10]12'!$E$11:$I$11,'[10]12'!$E$21:$I$21,'[10]12'!$E$24:$I$24</definedName>
    <definedName name="T12_Protect">'[9]12'!$B$13:$B$18,'[9]12'!$E$13:$I$18,'[9]12'!$A$21:$IV$120,'[9]12'!$N$1:$AN$65536,'[9]12'!$E$6:$I$9</definedName>
    <definedName name="T13?axis?R?ПЭ">#REF!</definedName>
    <definedName name="T13?axis?R?ПЭ?">#REF!</definedName>
    <definedName name="T13?axis?ПРД?БАЗ">'[10]13'!$I$6:$J$16,'[10]13'!$F$6:$G$16</definedName>
    <definedName name="T13?axis?ПРД?ПРЕД">'[10]13'!$K$6:$L$16,'[10]13'!$D$6:$E$16</definedName>
    <definedName name="T13?axis?ПРД?РЕГ">#REF!</definedName>
    <definedName name="T13?axis?ПФ?NA">#REF!</definedName>
    <definedName name="T13?axis?ПФ?ПЛАН">'[10]13'!$I$6:$I$16,'[10]13'!$D$6:$D$16,'[10]13'!$K$6:$K$16,'[10]13'!$F$6:$F$16</definedName>
    <definedName name="T13?axis?ПФ?ФАКТ">'[10]13'!$J$6:$J$16,'[10]13'!$E$6:$E$16,'[10]13'!$L$6:$L$16,'[10]13'!$G$6:$G$16</definedName>
    <definedName name="T13?Data">'[11]13'!$D$6:$L$7,'[11]13'!$D$8:$L$8,'[11]13'!$D$9:$L$16</definedName>
    <definedName name="T13?item_ext?РОСТ">#REF!</definedName>
    <definedName name="T13?L1.1">#NAME?</definedName>
    <definedName name="T13?L1.2">#NAME?</definedName>
    <definedName name="T13?L2">#NAME?</definedName>
    <definedName name="T13?L2.1">#NAME?</definedName>
    <definedName name="T13?L2.1.1">#NAME?</definedName>
    <definedName name="T13?L2.1.2">#NAME?</definedName>
    <definedName name="T13?L2.2">#NAME?</definedName>
    <definedName name="T13?L2.2.1">#NAME?</definedName>
    <definedName name="T13?L2.2.2">#NAME?</definedName>
    <definedName name="T13?L4">#NAME?</definedName>
    <definedName name="T13?Name">#REF!</definedName>
    <definedName name="T13?Table">#REF!</definedName>
    <definedName name="T13?Title">#REF!</definedName>
    <definedName name="T13?unit?МКВТЧ">#NAME?</definedName>
    <definedName name="T13?unit?ПРЦ">#REF!</definedName>
    <definedName name="T13?unit?РУБ.ТМКБ">'[10]13'!$D$14:$H$14,'[10]13'!$D$11:$H$11</definedName>
    <definedName name="T13?unit?ТГКАЛ">#NAME?</definedName>
    <definedName name="T13?unit?ТМКБ">'[10]13'!$D$13:$H$13,'[10]13'!$D$10:$H$10</definedName>
    <definedName name="T13?unit?ТРУБ">'[10]13'!$D$12:$H$12,'[10]13'!$D$15:$H$16,'[10]13'!$D$8:$H$9</definedName>
    <definedName name="T13_Protect">'[9]13'!$G$20:$K$185,'[9]13'!$A$187:$IV$286,'[9]13'!$P$1:$AP$65536,'[9]13'!$C$16:$C$185</definedName>
    <definedName name="T14?axis?R?ВРАС">#REF!</definedName>
    <definedName name="T14?axis?R?ВРАС?">#REF!</definedName>
    <definedName name="T14?axis?ПРД?БАЗ">'[10]14'!$J$6:$K$17,'[10]14'!$G$6:$H$17</definedName>
    <definedName name="T14?axis?ПРД?ПРЕД">'[10]14'!$L$6:$M$17,'[10]14'!$E$6:$F$17</definedName>
    <definedName name="T14?axis?ПРД?РЕГ">#REF!</definedName>
    <definedName name="T14?axis?ПФ?NA">#REF!</definedName>
    <definedName name="T14?axis?ПФ?ПЛАН">'[10]14'!$G$6:$G$17,'[10]14'!$J$6:$J$17,'[10]14'!$L$6:$L$17,'[10]14'!$E$6:$E$17</definedName>
    <definedName name="T14?axis?ПФ?ФАКТ">'[10]14'!$H$6:$H$17,'[10]14'!$K$6:$K$17,'[10]14'!$M$6:$M$17,'[10]14'!$F$6:$F$17</definedName>
    <definedName name="T14?Data">'[10]14'!$E$17:$M$17,'[10]14'!$B$7,'[10]14'!$B$10,'[10]14'!$B$13,'[10]14'!$E$7:$M$15</definedName>
    <definedName name="T14?item_ext?РОСТ">#REF!</definedName>
    <definedName name="T14?L1">'[10]14'!$E$10:$M$10,'[10]14'!$E$13:$M$13,'[10]14'!$E$7:$M$7</definedName>
    <definedName name="T14?L1.1">'[10]14'!$E$11:$M$11,'[10]14'!$E$14:$M$14,'[10]14'!$E$8:$M$8</definedName>
    <definedName name="T14?L1.2">'[10]14'!$E$12:$M$12,'[10]14'!$E$15:$M$15,'[10]14'!$E$9:$M$9</definedName>
    <definedName name="T14?L2">#REF!</definedName>
    <definedName name="T14?Name">#REF!</definedName>
    <definedName name="T14?Table">#REF!</definedName>
    <definedName name="T14?Title">#REF!</definedName>
    <definedName name="T14?unit?ПРЦ">#NAME?</definedName>
    <definedName name="T14?unit?ТРУБ">#NAME?</definedName>
    <definedName name="T14_Protect">'[9]14'!$E$7:$I$18,'[9]14'!$A$21:$IV$120,'[9]14'!$N$1:$AN$65536,'[9]14'!$B$7:$B$18</definedName>
    <definedName name="T15?axis?ПРД?БАЗ">'[10]15'!$I$6:$J$11,'[10]15'!$F$6:$G$11</definedName>
    <definedName name="T15?axis?ПРД?ПРЕД">'[10]15'!$K$6:$L$11,'[10]15'!$D$6:$E$11</definedName>
    <definedName name="T15?axis?ПРД?РЕГ">#REF!</definedName>
    <definedName name="T15?axis?ПФ?NA">#REF!</definedName>
    <definedName name="T15?axis?ПФ?ПЛАН">'[10]15'!$I$6:$I$11,'[10]15'!$D$6:$D$11,'[10]15'!$K$6:$K$11,'[10]15'!$F$6:$F$11</definedName>
    <definedName name="T15?axis?ПФ?ФАКТ">'[10]15'!$J$6:$J$11,'[10]15'!$E$6:$E$11,'[10]15'!$L$6:$L$11,'[10]15'!$G$6:$G$11</definedName>
    <definedName name="T15?Data">#REF!</definedName>
    <definedName name="T15?item_ext?РОСТ">#REF!</definedName>
    <definedName name="T15?L1">#REF!</definedName>
    <definedName name="T15?L2">#REF!</definedName>
    <definedName name="T15?L3">#REF!</definedName>
    <definedName name="T15?L4">#REF!</definedName>
    <definedName name="T15?L5">#REF!</definedName>
    <definedName name="T15?L6">#REF!</definedName>
    <definedName name="T15?Name">#REF!</definedName>
    <definedName name="T15?Table">#REF!</definedName>
    <definedName name="T15?Title">#REF!</definedName>
    <definedName name="T15?unit?ПРЦ">#REF!</definedName>
    <definedName name="T15?unit?ТРУБ">#REF!</definedName>
    <definedName name="T15_Protect">'[9]15'!$A$12:$IV$111,'[9]15'!$M$1:$AM$65536,'[9]15'!$D$6:$H$10</definedName>
    <definedName name="T16?axis?R?ДОГОВОР">'[10]16'!$E$18:$M$18,'[10]16'!$E$8:$M$9,'[10]16'!$E$13:$M$14,'[10]16'!$E$26:$M$27,'[10]16'!$E$22:$M$22</definedName>
    <definedName name="T16?axis?R?ДОГОВОР?">'[10]16'!$A$18,'[10]16'!$A$22,'[10]16'!$A$8:$A$9,'[10]16'!$A$13:$A$14,'[10]16'!$A$26:$A$27</definedName>
    <definedName name="T16?axis?R?ОРГ">#REF!</definedName>
    <definedName name="T16?axis?R?ОРГ?">#REF!</definedName>
    <definedName name="T16?axis?ПРД?БАЗ">'[10]16'!$J$6:$K$30,'[10]16'!$G$6:$H$30</definedName>
    <definedName name="T16?axis?ПРД?ПРЕД">'[10]16'!$L$6:$M$30,'[10]16'!$E$6:$F$30</definedName>
    <definedName name="T16?axis?ПРД?РЕГ">#REF!</definedName>
    <definedName name="T16?axis?ПФ?NA">#REF!</definedName>
    <definedName name="T16?axis?ПФ?ПЛАН">'[10]16'!$J$6:$J$30,'[10]16'!$E$6:$E$30,'[10]16'!$L$6:$L$30,'[10]16'!$G$6:$G$30</definedName>
    <definedName name="T16?axis?ПФ?ФАКТ">'[10]16'!$K$6:$K$30,'[10]16'!$F$6:$F$30,'[10]16'!$M$6:$M$30,'[10]16'!$H$6:$H$30</definedName>
    <definedName name="T16?Data">#NAME?</definedName>
    <definedName name="T16?item_ext?РОСТ">#REF!</definedName>
    <definedName name="T16?item_ext?ЧЕЛ">#NAME?</definedName>
    <definedName name="T16?L1">'[10]16'!$E$16:$M$16,'[10]16'!$E$11:$M$11,'[10]16'!$E$20:$M$20,'[10]16'!$E$24:$M$24,'[10]16'!$E$6:$M$6</definedName>
    <definedName name="T16?L1.1">#REF!</definedName>
    <definedName name="T16?L1.x">'[10]16'!$E$18:$M$18,'[10]16'!$E$13:$M$14,'[10]16'!$E$22:$M$22,'[10]16'!$E$26:$M$27,'[10]16'!$E$8:$M$9</definedName>
    <definedName name="T16?Name">#REF!</definedName>
    <definedName name="T16?Table">#REF!</definedName>
    <definedName name="T16?Title">#REF!</definedName>
    <definedName name="T16?unit?ПРЦ">#REF!</definedName>
    <definedName name="T16?unit?ТРУБ">#NAME?</definedName>
    <definedName name="T16?unit?ЧЕЛ">#NAME?</definedName>
    <definedName name="T16_ADD_1">#REF!</definedName>
    <definedName name="T16_Protect">'[9]16'!$H$8:$L$31,'[9]16'!$A$36:$IV$135,'[9]16'!$Q$1:$AQ$65536,'[9]16'!$A$6:$C$32</definedName>
    <definedName name="T17.1?axis?C?НП">'[10]17.1'!$E$6:$L$16,'[10]17.1'!$E$18:$L$28</definedName>
    <definedName name="T17.1?axis?C?НП?">#REF!</definedName>
    <definedName name="T17.1?axis?R?ВРАС">'[9]17.1'!$D$30:$H$32,'[9]17.1'!$D$15:$H$17</definedName>
    <definedName name="T17.1?axis?R?ВРАС?">'[9]17.1'!$B$30:$B$32,'[9]17.1'!$B$15:$B$17</definedName>
    <definedName name="T17.1?axis?ПРД?БАЗ">#REF!</definedName>
    <definedName name="T17.1?axis?ПРД?РЕГ">#REF!</definedName>
    <definedName name="T17.1?Data">'[10]17.1'!$E$18:$L$28,'[10]17.1'!$N$6:$N$8,'[10]17.1'!$N$10,'[10]17.1'!$N$12,'[10]17.1'!$N$14:$N$16,'[10]17.1'!$N$18:$N$20,'[10]17.1'!$N$22,'[10]17.1'!$N$24,'[10]17.1'!$N$26:$N$28,'[10]17.1'!$E$5:$L$16</definedName>
    <definedName name="T17.1?item_ext?ВСЕГО">'[10]17.1'!$N$6:$N$16,'[10]17.1'!$N$18:$N$28</definedName>
    <definedName name="T17.1?L1">'[10]17.1'!$A$6:$N$6,'[10]17.1'!$A$18:$N$18</definedName>
    <definedName name="T17.1?L2">'[10]17.1'!$A$7:$N$7,'[10]17.1'!$A$19:$N$19</definedName>
    <definedName name="T17.1?L3">'[10]17.1'!$A$8:$N$8,'[10]17.1'!$A$20:$N$20</definedName>
    <definedName name="T17.1?L3.1">'[10]17.1'!$A$9:$N$9,'[10]17.1'!$A$21:$N$21</definedName>
    <definedName name="T17.1?L4">'[10]17.1'!$A$10:$N$10,'[10]17.1'!$A$22:$N$22</definedName>
    <definedName name="T17.1?L4.1">'[10]17.1'!$A$11:$N$11,'[10]17.1'!$A$23:$N$23</definedName>
    <definedName name="T17.1?L5">'[10]17.1'!$A$12:$N$12,'[10]17.1'!$A$24:$N$24</definedName>
    <definedName name="T17.1?L5.1">'[10]17.1'!$A$13:$N$13,'[10]17.1'!$A$25:$N$25</definedName>
    <definedName name="T17.1?L6">'[10]17.1'!$A$14:$N$14,'[10]17.1'!$A$26:$N$26</definedName>
    <definedName name="T17.1?L7">'[10]17.1'!$A$15:$N$15,'[10]17.1'!$A$27:$N$27</definedName>
    <definedName name="T17.1?L8">'[10]17.1'!$A$16:$N$16,'[10]17.1'!$A$28:$N$28</definedName>
    <definedName name="T17.1?Name">#REF!</definedName>
    <definedName name="T17.1?Table">#REF!</definedName>
    <definedName name="T17.1?Title">#REF!</definedName>
    <definedName name="T17.1?unit?РУБ">'[10]17.1'!$D$9:$N$9,'[10]17.1'!$D$11:$N$11,'[10]17.1'!$D$13:$N$13,'[10]17.1'!$D$21:$N$21,'[10]17.1'!$D$23:$N$23,'[10]17.1'!$D$25:$N$25</definedName>
    <definedName name="T17.1?unit?ТРУБ">'[10]17.1'!$D$8:$N$8,'[10]17.1'!$D$10:$N$10,'[10]17.1'!$D$12:$N$12,'[10]17.1'!$D$14:$N$16,'[10]17.1'!$D$20:$N$20,'[10]17.1'!$D$22:$N$22,'[10]17.1'!$D$24:$N$24,'[10]17.1'!$D$26:$N$28</definedName>
    <definedName name="T17.1?unit?ЧДН">'[10]17.1'!$D$7:$N$7,'[10]17.1'!$D$19:$N$19</definedName>
    <definedName name="T17.1?unit?ЧЕЛ">'[10]17.1'!$D$18:$N$18,'[10]17.1'!$D$6:$N$6</definedName>
    <definedName name="T17.1_Protect">'[9]17.1'!$I$1:$AI$65536,'[9]17.1'!$D$9:$F$11,P1_T17.1_Protect</definedName>
    <definedName name="T17?axis?R?ВРАС">#REF!</definedName>
    <definedName name="T17?axis?R?ВРАС?">#REF!</definedName>
    <definedName name="T17?axis?ПРД?БАЗ">'[10]17'!$I$6:$J$13,'[10]17'!$F$6:$G$13</definedName>
    <definedName name="T17?axis?ПРД?ПРЕД">'[10]17'!$K$6:$L$13,'[10]17'!$D$6:$E$13</definedName>
    <definedName name="T17?axis?ПРД?РЕГ">#REF!</definedName>
    <definedName name="T17?axis?ПФ?NA">#REF!</definedName>
    <definedName name="T17?axis?ПФ?ПЛАН">'[10]17'!$I$6:$I$13,'[10]17'!$D$6:$D$13,'[10]17'!$K$6:$K$13,'[10]17'!$F$6:$F$13</definedName>
    <definedName name="T17?axis?ПФ?ФАКТ">'[10]17'!$J$6:$J$13,'[10]17'!$E$6:$E$13,'[10]17'!$L$6:$L$13,'[10]17'!$G$6:$G$13</definedName>
    <definedName name="T17?Data">'[9]17'!$D$17:$L$17,'[9]17'!$D$6:$L$15</definedName>
    <definedName name="T17?item_ext?РОСТ">#REF!</definedName>
    <definedName name="T17?L1">#REF!</definedName>
    <definedName name="T17?L2">#REF!</definedName>
    <definedName name="T17?L3">#REF!</definedName>
    <definedName name="T17?L4">#REF!</definedName>
    <definedName name="T17?L5">#REF!</definedName>
    <definedName name="T17?L6">#REF!</definedName>
    <definedName name="T17?L7">#REF!</definedName>
    <definedName name="T17?L8">#REF!</definedName>
    <definedName name="T17?Name">#REF!</definedName>
    <definedName name="T17?Table">#REF!</definedName>
    <definedName name="T17?Title">#REF!</definedName>
    <definedName name="T17?unit?ТРУБ">#REF!</definedName>
    <definedName name="T17?unit?ЧДН">#REF!</definedName>
    <definedName name="T17?unit?ЧЕЛ">#REF!</definedName>
    <definedName name="T17_1_ADD_1">#REF!</definedName>
    <definedName name="T17_1_Protect">'[9]17.1'!$D$9:$F$11,'[9]17.1'!$D$13:$F$17,'[9]17.1'!$D$21:$F$22,'[9]17.1'!$D$24:$F$26,'[9]17.1'!$D$28:$F$32,'[9]17.1'!$B$15:$B$17,'[9]17.1'!$B$30:$B$32,'[9]17.1'!$D$5:$F$7</definedName>
    <definedName name="T17_Protect">'[9]17'!$D$6:$H$15,'[9]17'!$A$18:$IV$117,'[9]17'!$M$1:$AM$65536,'[9]17'!$B$12:$B$15</definedName>
    <definedName name="T18?axis?R?ВРАС">#REF!</definedName>
    <definedName name="T18?axis?R?ВРАС?">#REF!</definedName>
    <definedName name="T18?axis?R?ДОГОВОР">'[10]18'!$D$14:$L$16,'[10]18'!$D$20:$L$22,'[10]18'!$D$26:$L$28,'[10]18'!$D$32:$L$34,'[10]18'!$D$38:$L$40,'[10]18'!$D$8:$L$10</definedName>
    <definedName name="T18?axis?R?ДОГОВОР?">'[10]18'!$B$14:$B$16,'[10]18'!$B$20:$B$22,'[10]18'!$B$26:$B$28,'[10]18'!$B$32:$B$34,'[10]18'!$B$38:$B$40,'[10]18'!$B$8:$B$10</definedName>
    <definedName name="T18?axis?ПРД?БАЗ">'[10]18'!$I$6:$J$42,'[10]18'!$F$6:$G$42</definedName>
    <definedName name="T18?axis?ПРД?ПРЕД">'[10]18'!$K$6:$L$42,'[10]18'!$D$6:$E$42</definedName>
    <definedName name="T18?axis?ПРД?РЕГ">#REF!</definedName>
    <definedName name="T18?axis?ПФ?NA">#REF!</definedName>
    <definedName name="T18?axis?ПФ?ПЛАН">'[10]18'!$I$6:$I$42,'[10]18'!$D$6:$D$42,'[10]18'!$K$6:$K$42,'[10]18'!$F$6:$F$42</definedName>
    <definedName name="T18?axis?ПФ?ФАКТ">'[10]18'!$J$6:$J$42,'[10]18'!$E$6:$E$42,'[10]18'!$L$6:$L$42,'[10]18'!$G$6:$G$42</definedName>
    <definedName name="T18?Data">#NAME?</definedName>
    <definedName name="T18?item_ext?РОСТ">#REF!</definedName>
    <definedName name="T18?L1">#REF!</definedName>
    <definedName name="T18?L1.1">#REF!</definedName>
    <definedName name="T18?Name">#REF!</definedName>
    <definedName name="T18?Table">#REF!</definedName>
    <definedName name="T18?Title">#REF!</definedName>
    <definedName name="T18?unit?ПРЦ">#REF!</definedName>
    <definedName name="T18?unit?ТРУБ">#REF!</definedName>
    <definedName name="T18_ADD_1">#REF!</definedName>
    <definedName name="T18_Protect">'[9]18'!$B$6:$C$58,'[9]18'!$A$61:$IV$160,'[9]18'!$P$1:$AP$65536,'[9]18'!$G$6:$K$58</definedName>
    <definedName name="T19?axis?R?ВРАС">#REF!</definedName>
    <definedName name="T19?axis?R?ВРАС?">#REF!</definedName>
    <definedName name="T19?axis?R?ДОГОВОР">'[10]19'!$E$8:$M$9,'[10]19'!$E$13:$M$14,'[10]19'!$E$22:$M$23,'[10]19'!$E$18:$M$18</definedName>
    <definedName name="T19?axis?R?ДОГОВОР?">'[10]19'!$A$8:$A$9,'[10]19'!$A$13:$A$14,'[10]19'!$A$22:$A$23,'[10]19'!$A$18</definedName>
    <definedName name="T19?axis?ПРД?БАЗ">'[10]19'!$J$6:$K$26,'[10]19'!$G$6:$H$26</definedName>
    <definedName name="T19?axis?ПРД?ПРЕД">'[10]19'!$L$6:$M$26,'[10]19'!$E$6:$F$26</definedName>
    <definedName name="T19?axis?ПРД?РЕГ">#REF!</definedName>
    <definedName name="T19?axis?ПФ?NA">#REF!</definedName>
    <definedName name="T19?axis?ПФ?ПЛАН">'[10]19'!$J$6:$J$26,'[10]19'!$E$6:$E$26,'[10]19'!$L$6:$L$26,'[10]19'!$G$6:$G$26</definedName>
    <definedName name="T19?axis?ПФ?ФАКТ">'[10]19'!$K$6:$K$26,'[10]19'!$F$6:$F$26,'[10]19'!$M$6:$M$26,'[10]19'!$H$6:$H$26</definedName>
    <definedName name="T19?Data">#NAME?</definedName>
    <definedName name="T19?item_ext?РОСТ">#REF!</definedName>
    <definedName name="T19?L1">'[10]19'!$E$11:$M$11,'[10]19'!$E$16:$M$16,'[10]19'!$E$20:$M$20,'[10]19'!$E$6:$M$6</definedName>
    <definedName name="T19?L1.1">#REF!</definedName>
    <definedName name="T19?L1.x">'[10]19'!$E$13:$M$14,'[10]19'!$E$18:$M$18,'[10]19'!$E$22:$M$23,'[10]19'!$E$8:$M$9</definedName>
    <definedName name="T19?Name">#REF!</definedName>
    <definedName name="T19?Table">#REF!</definedName>
    <definedName name="T19?Title">#REF!</definedName>
    <definedName name="T19?unit?ПРЦ">#REF!</definedName>
    <definedName name="T19?unit?ТРУБ">#REF!</definedName>
    <definedName name="T19_ADD_1">#REF!</definedName>
    <definedName name="T19_Protect">'[9]19'!$G$6:$K$23,'[9]19'!$A$27:$IV$126,'[9]19'!$P$1:$AP$65536,'[9]19'!$A$6:$C$23</definedName>
    <definedName name="T2.1?axis?C?ПЭ?">'[14]2.1'!$E$5:$I$5</definedName>
    <definedName name="T2.1?axis?R?ВТОП">'[9]2.1'!$E$49:$AO$62,'[9]2.1'!$E$65:$AO$78,'[9]2.1'!$E$81:$AO$94,'[9]2.1'!$E$97:$AO$110,'[9]2.1'!$E$113:$AO$126,'[9]2.1'!$E$130:$AO$143,'[9]2.1'!$E$146:$AO$159,'[9]2.1'!$E$163:$AO$176</definedName>
    <definedName name="T2.1?axis?R?ВТОП?">'[9]2.1'!$C$180:$C$193,'[9]2.1'!$C$163:$C$176,'[9]2.1'!$C$146:$C$159,'[9]2.1'!$C$130:$C$143,'[9]2.1'!$C$113:$C$126,'[9]2.1'!$C$97:$C$110,'[9]2.1'!$C$81:$C$94,'[9]2.1'!$C$65:$C$78</definedName>
    <definedName name="T2.1?axis?R?ДЕТ">'[9]2.1'!$E$197:$AO$210,'[9]2.1'!$E$32:$AO$45,'[9]2.1'!$E$49:$AO$62,'[9]2.1'!$E$65:$AO$78,'[9]2.1'!$E$81:$AO$94,'[9]2.1'!$E$97:$AO$110,'[9]2.1'!$E$113:$AO$126,'[9]2.1'!$E$130:$AO$143</definedName>
    <definedName name="T2.1?axis?R?ДЕТ?">'[9]2.1'!$B$49:$B$62,'[9]2.1'!$B$65:$B$78,'[9]2.1'!$B$81:$B$94,'[9]2.1'!$B$97:$B$110,'[9]2.1'!$B$113:$B$126,'[9]2.1'!$B$130:$B$143,'[9]2.1'!$B$146:$B$159,'[9]2.1'!$B$163:$B$176</definedName>
    <definedName name="T2.1?Data">#NAME?</definedName>
    <definedName name="T2.1?item_ext?ГАЗ">'[9]2.1'!$E$202:$AN$205,'[9]2.1'!$E$102:$AN$105,'[9]2.1'!$E$86:$AN$89,'[9]2.1'!$E$135:$AN$138</definedName>
    <definedName name="T2.1?unit?МКВТЧ">'[9]2.1'!$E$12:$AN$12,'[9]2.1'!$E$14:$AN$16,'[9]2.1'!$E$18:$AN$18,'[9]2.1'!$E$23:$AN$23,'[9]2.1'!$E$8:$AN$10</definedName>
    <definedName name="T2.1?unit?ПРЦ">'[9]2.1'!$E$21:$AN$21,'[9]2.1'!$E$30:$AN$30,'[9]2.1'!$E$48:$AN$51,'[9]2.1'!$E$53:$AN$61,'[9]2.1'!$E$11:$AN$11,'[9]2.1'!$E$17:$AN$17</definedName>
    <definedName name="T2.1?unit?РУБ.ТМКБ">'[9]2.1'!$E$202:$AN$205,'[9]2.1'!$E$102:$AN$105,'[9]2.1'!$E$135:$AN$138</definedName>
    <definedName name="T2.1?unit?РУБ.ТНТ">#NAME?</definedName>
    <definedName name="T2.1?unit?РУБ.ТУТ">'[9]2.1'!$E$184:$AN$192,'[9]2.1'!$E$194:$AN$194,'[9]2.1'!$E$179:$AN$182</definedName>
    <definedName name="T2.1?unit?ТГКАЛ">'[9]2.1'!$E$22:$AN$22,'[9]2.1'!$E$26:$AN$26,'[9]2.1'!$E$19:$AN$20</definedName>
    <definedName name="T2.1?unit?ТРУБ">'[9]2.1'!$E$145:$AN$160,'[9]2.1'!$E$162:$AN$177,'[9]2.1'!$E$112:$AN$127</definedName>
    <definedName name="T2.1?unit?ТТНТ">'[9]2.1'!$E$85:$AN$85,'[9]2.1'!$E$90:$AN$93,'[9]2.1'!$E$81:$AN$83</definedName>
    <definedName name="T2.1?unit?ТТУТ">'[9]2.1'!$E$28:$AN$29,'[9]2.1'!$E$31:$AN$34,'[9]2.1'!$E$36:$AN$44,'[9]2.1'!$E$46:$AN$46,'[9]2.1'!$E$25:$AN$25</definedName>
    <definedName name="T2.1_Protect">P4_T2.1_Protect,P5_T2.1_Protect,P6_T2.1_Protect,P7_T2.1_Protect</definedName>
    <definedName name="T2.2?axis?C?ПФ">#REF!</definedName>
    <definedName name="T2.2?axis?C?ПФ?">#REF!</definedName>
    <definedName name="T2.2?axis?C?ПЭ">#REF!</definedName>
    <definedName name="T2.2?axis?C?ПЭ?">'[14]2.2'!$E$5:$I$5</definedName>
    <definedName name="T2.2?axis?R?ВТОП">'[9]2.2'!$E$49:$AO$62,'[9]2.2'!$E$65:$AO$78,'[9]2.2'!$E$81:$AO$94,'[9]2.2'!$E$97:$AO$110,'[9]2.2'!$E$113:$AO$126,'[9]2.2'!$E$130:$AO$143,'[9]2.2'!$E$146:$AO$159,'[9]2.2'!$E$163:$AO$176</definedName>
    <definedName name="T2.2?axis?R?ВТОП?">'[9]2.2'!$C$180:$C$193,'[9]2.2'!$C$163:$C$176,'[9]2.2'!$C$146:$C$159,'[9]2.2'!$C$130:$C$143,'[9]2.2'!$C$113:$C$126,'[9]2.2'!$C$97:$C$110,'[9]2.2'!$C$81:$C$94,'[9]2.2'!$C$65:$C$78</definedName>
    <definedName name="T2.2?axis?R?ДЕТ">'[9]2.2'!$E$197:$AO$210,'[9]2.2'!$E$32:$AO$45,'[9]2.2'!$E$49:$AO$62,'[9]2.2'!$E$65:$AO$78,'[9]2.2'!$E$81:$AO$94,'[9]2.2'!$E$97:$AO$110,'[9]2.2'!$E$113:$AO$126,'[9]2.2'!$E$130:$AO$143</definedName>
    <definedName name="T2.2?axis?R?ДЕТ?">'[9]2.2'!$B$49:$B$62,'[9]2.2'!$B$65:$B$78,'[9]2.2'!$B$81:$B$94,'[9]2.2'!$B$97:$B$110,'[9]2.2'!$B$113:$B$126,'[9]2.2'!$B$130:$B$143,'[9]2.2'!$B$146:$B$159,'[9]2.2'!$B$163:$B$176</definedName>
    <definedName name="T2.2?axis?ПРД?ПРЕД">#REF!</definedName>
    <definedName name="T2.2?Data">#NAME?</definedName>
    <definedName name="T2.2?item_ext?ГАЗ">'[9]2.2'!$E$202:$AN$205,'[9]2.2'!$E$102:$AN$105,'[9]2.2'!$E$86:$AN$89,'[9]2.2'!$E$135:$AN$138</definedName>
    <definedName name="T2.2?L1">#REF!</definedName>
    <definedName name="T2.2?L10">#REF!</definedName>
    <definedName name="T2.2?L100">#REF!</definedName>
    <definedName name="T2.2?L11">#REF!</definedName>
    <definedName name="T2.2?L12">#REF!</definedName>
    <definedName name="T2.2?L13">#REF!</definedName>
    <definedName name="T2.2?L14">#REF!</definedName>
    <definedName name="T2.2?L15">#REF!</definedName>
    <definedName name="T2.2?L16">#REF!</definedName>
    <definedName name="T2.2?L17">#REF!</definedName>
    <definedName name="T2.2?L17.1">#REF!</definedName>
    <definedName name="T2.2?L17.x">#REF!</definedName>
    <definedName name="T2.2?L18">#REF!</definedName>
    <definedName name="T2.2?L18.x">#REF!</definedName>
    <definedName name="T2.2?L19">#REF!</definedName>
    <definedName name="T2.2?L19.x">#REF!</definedName>
    <definedName name="T2.2?L2">#REF!</definedName>
    <definedName name="T2.2?L2.1">#REF!</definedName>
    <definedName name="T2.2?L2.1.1">#REF!</definedName>
    <definedName name="T2.2?L2.2">#REF!</definedName>
    <definedName name="T2.2?L2.2.1">#REF!</definedName>
    <definedName name="T2.2?L20">#REF!</definedName>
    <definedName name="T2.2?L20.x">#REF!</definedName>
    <definedName name="T2.2?L21">#REF!</definedName>
    <definedName name="T2.2?L21.x">#REF!</definedName>
    <definedName name="T2.2?L22">#REF!</definedName>
    <definedName name="T2.2?L22.1">#REF!</definedName>
    <definedName name="T2.2?L22.x">#REF!</definedName>
    <definedName name="T2.2?L23">#REF!</definedName>
    <definedName name="T2.2?L23.x">#REF!</definedName>
    <definedName name="T2.2?L24">#REF!</definedName>
    <definedName name="T2.2?L24.1">#REF!</definedName>
    <definedName name="T2.2?L24.x">#REF!</definedName>
    <definedName name="T2.2?L25">#REF!</definedName>
    <definedName name="T2.2?L25.1">#REF!</definedName>
    <definedName name="T2.2?L25.x">#REF!</definedName>
    <definedName name="T2.2?L26">#REF!</definedName>
    <definedName name="T2.2?L26.1">#REF!</definedName>
    <definedName name="T2.2?L26.x">#REF!</definedName>
    <definedName name="T2.2?L27">#REF!</definedName>
    <definedName name="T2.2?L27.x">#REF!</definedName>
    <definedName name="T2.2?L28">#REF!</definedName>
    <definedName name="T2.2?L3">#REF!</definedName>
    <definedName name="T2.2?L4">#REF!</definedName>
    <definedName name="T2.2?L4.1">#REF!</definedName>
    <definedName name="T2.2?L5">#REF!</definedName>
    <definedName name="T2.2?L6">#REF!</definedName>
    <definedName name="T2.2?L7">#REF!</definedName>
    <definedName name="T2.2?L7.1">#REF!</definedName>
    <definedName name="T2.2?L8">#REF!</definedName>
    <definedName name="T2.2?L9">#REF!</definedName>
    <definedName name="T2.2?Name">#REF!</definedName>
    <definedName name="T2.2?Table">#REF!</definedName>
    <definedName name="T2.2?Title">#REF!</definedName>
    <definedName name="T2.2?unit?Г.КВТЧ">#REF!</definedName>
    <definedName name="T2.2?unit?КВТЧ.ГКАЛ">#REF!</definedName>
    <definedName name="T2.2?unit?КГ.ГКАЛ">#REF!</definedName>
    <definedName name="T2.2?unit?МКВТЧ">'[9]2.2'!$E$12:$AN$12,'[9]2.2'!$E$14:$AN$16,'[9]2.2'!$E$18:$AN$18,'[9]2.2'!$E$23:$AN$23,'[9]2.2'!$E$8:$AN$10</definedName>
    <definedName name="T2.2?unit?ММКБ">#REF!</definedName>
    <definedName name="T2.2?unit?ПРЦ">'[9]2.2'!$E$21:$AN$21,'[9]2.2'!$E$30:$AN$30,'[9]2.2'!$E$48:$AN$51,'[9]2.2'!$E$53:$AN$61,'[9]2.2'!$E$11:$AN$11,'[9]2.2'!$E$17:$AN$17</definedName>
    <definedName name="T2.2?unit?РУБ.ТКВТЧ">#REF!</definedName>
    <definedName name="T2.2?unit?РУБ.ТМКБ">'[9]2.2'!$E$202:$AN$205,'[9]2.2'!$E$102:$AN$105,'[9]2.2'!$E$135:$AN$138</definedName>
    <definedName name="T2.2?unit?РУБ.ТНТ">#NAME?</definedName>
    <definedName name="T2.2?unit?РУБ.ТУТ">'[9]2.2'!$E$184:$AN$192,'[9]2.2'!$E$194:$AN$194,'[9]2.2'!$E$179:$AN$182</definedName>
    <definedName name="T2.2?unit?ТГКАЛ">'[9]2.2'!$E$22:$AN$22,'[9]2.2'!$E$26:$AN$26,'[9]2.2'!$E$19:$AN$20</definedName>
    <definedName name="T2.2?unit?ТРУБ">'[9]2.2'!$E$145:$AN$160,'[9]2.2'!$E$162:$AN$177,'[9]2.2'!$E$112:$AN$127</definedName>
    <definedName name="T2.2?unit?ТТНТ">'[9]2.2'!$E$85:$AN$85,'[9]2.2'!$E$90:$AN$93,'[9]2.2'!$E$81:$AN$83</definedName>
    <definedName name="T2.2?unit?ТТУТ">'[9]2.2'!$E$28:$AN$29,'[9]2.2'!$E$31:$AN$34,'[9]2.2'!$E$36:$AN$44,'[9]2.2'!$E$46:$AN$46,'[9]2.2'!$E$25:$AN$25</definedName>
    <definedName name="T2.2?unit?ЧСЛ">#REF!</definedName>
    <definedName name="T2.2_Protect">'[9]2.2'!$A$214:$IV$315,'[9]2.2'!$AS$1:$BS$65536,'[9]2.2'!$B$207:$B$209,P1_T2.2_Protect,P2_T2.2_Protect,P3_T2.2_Protect,P4_T2.2_Protect,P5_T2.2_Protect,P6_T2.2_Protect</definedName>
    <definedName name="T2?axis?C?ПФ">#REF!</definedName>
    <definedName name="T2?axis?C?ПЭ?">'[14]2'!$E$5:$G$5</definedName>
    <definedName name="T2?axis?R?ВТОП">#NAME?</definedName>
    <definedName name="T2?axis?R?ВТОП?">#NAME?</definedName>
    <definedName name="T2?axis?R?ДЕТ">#NAME?</definedName>
    <definedName name="T2?axis?R?ДЕТ?">#NAME?</definedName>
    <definedName name="T2?axis?ПРД?БАЗ">'[10]2'!$I$6:$J$19,'[10]2'!$F$6:$G$19</definedName>
    <definedName name="T2?axis?ПРД?ПРЕД">'[10]2'!$K$6:$L$19,'[10]2'!$D$6:$E$19</definedName>
    <definedName name="T2?axis?ПФ?ПЛАН">'[10]2'!$I$6:$I$19,'[10]2'!$D$6:$D$19,'[10]2'!$K$6:$K$19,'[10]2'!$F$6:$F$19</definedName>
    <definedName name="T2?axis?ПФ?ФАКТ">'[10]2'!$J$6:$J$19,'[10]2'!$E$6:$E$19,'[10]2'!$L$6:$L$19,'[10]2'!$G$6:$G$19</definedName>
    <definedName name="T2?Data">#NAME?</definedName>
    <definedName name="T2?item_ext?ГАЗ">'[9]2'!$E$201:$V$204,'[9]2'!$E$101:$V$104,'[9]2'!$E$85:$V$88,'[9]2'!$E$134:$V$137</definedName>
    <definedName name="T2?Name">'[4]2.1'!#REF!</definedName>
    <definedName name="T2?unit?МКВТЧ">'[10]2'!$D$6:$H$8,'[10]2'!$D$10:$H$10,'[10]2'!$D$12:$H$13,'[10]2'!$D$15:$H$15</definedName>
    <definedName name="T2?unit?ПРЦ">'[10]2'!$D$9:$H$9,'[10]2'!$D$14:$H$14,'[10]2'!$I$6:$L$19,'[10]2'!$D$18:$H$18</definedName>
    <definedName name="T2?unit?РУБ.ТМКБ">'[9]2'!$E$201:$V$204,'[9]2'!$E$101:$V$104,'[9]2'!$E$134:$V$137</definedName>
    <definedName name="T2?unit?РУБ.ТНТ">#NAME?</definedName>
    <definedName name="T2?unit?РУБ.ТУТ">'[9]2'!$E$183:$V$191,'[9]2'!$E$193:$V$193,'[9]2'!$E$178:$V$181</definedName>
    <definedName name="T2?unit?ТГКАЛ">'[10]2'!$D$16:$H$17,'[10]2'!$D$19:$H$19</definedName>
    <definedName name="T2?unit?ТРУБ">#NAME?</definedName>
    <definedName name="T2?unit?ТТНТ">'[9]2'!$E$84:$V$84,'[9]2'!$E$89:$V$92,'[9]2'!$E$80:$V$82</definedName>
    <definedName name="T2?unit?ТТУТ">'[9]2'!$E$26:$V$27,'[9]2'!$E$29:$V$32,'[9]2'!$E$34:$V$42,'[9]2'!$E$44:$V$44,'[9]2'!$E$23:$V$23</definedName>
    <definedName name="T2_1_Protect">P4_T2_1_Protect,P5_T2_1_Protect,P6_T2_1_Protect,P7_T2_1_Protect</definedName>
    <definedName name="T2_2_ADD_COL">#REF!</definedName>
    <definedName name="T2_2_Protect">P4_T2_2_Protect,P5_T2_2_Protect,P6_T2_2_Protect,P7_T2_2_Protect</definedName>
    <definedName name="T2_ADD_COL">'[4]2.1'!#REF!</definedName>
    <definedName name="T2_Protect">P4_T2_Protect,P5_T2_Protect,P6_T2_Protect</definedName>
    <definedName name="T20?axis?R?ДОГОВОР">'[10]20'!$G$7:$O$20,'[10]20'!$G$22:$O$35</definedName>
    <definedName name="T20?axis?R?ДОГОВОР?">'[10]20'!$D$7:$D$20,'[10]20'!$D$22:$D$35</definedName>
    <definedName name="T20?axis?ПРД?БАЗ">'[10]20'!$L$6:$M$36,'[10]20'!$I$6:$J$36</definedName>
    <definedName name="T20?axis?ПРД?ПРЕД">'[10]20'!$G$6:$H$36,'[10]20'!$N$6:$O$36</definedName>
    <definedName name="T20?axis?ПРД?РЕГ">#REF!</definedName>
    <definedName name="T20?axis?ПФ?NA">#REF!</definedName>
    <definedName name="T20?axis?ПФ?ПЛАН">'[10]20'!$L$6:$L$36,'[10]20'!$G$6:$G$36,'[10]20'!$N$6:$N$36,'[10]20'!$I$6:$I$36</definedName>
    <definedName name="T20?axis?ПФ?ФАКТ">'[10]20'!$M$6:$M$36,'[10]20'!$H$6:$H$36,'[10]20'!$O$6:$O$36,'[10]20'!$J$6:$J$36</definedName>
    <definedName name="T20?Data">'[10]20'!$G$8:$O$19,'[10]20'!$G$21:$O$21,'[10]20'!$G$23:$O$34,'[10]20'!$G$36:$O$36,'[10]20'!$B$8,'[10]20'!$B$11,'[10]20'!$B$14,'[10]20'!$B$17,'[10]20'!$B$23,'[10]20'!$B$26,'[10]20'!$B$29,'[10]20'!$B$32,'[10]20'!$G$6:$O$6</definedName>
    <definedName name="T20?item_ext?РОСТ">#REF!</definedName>
    <definedName name="T20?L1">#REF!</definedName>
    <definedName name="T20?L1.1">'[10]20'!$G$11:$O$11,'[10]20'!$G$14:$O$14,'[10]20'!$G$17:$O$17,'[10]20'!$G$8:$O$8</definedName>
    <definedName name="T20?L1.2">'[10]20'!$G$12:$O$12,'[10]20'!$G$15:$O$15,'[10]20'!$G$18:$O$18,'[10]20'!$G$9:$O$9</definedName>
    <definedName name="T20?L1.3">'[10]20'!$G$13:$O$13,'[10]20'!$G$16:$O$16,'[10]20'!$G$19:$O$19,'[10]20'!$G$10:$O$10</definedName>
    <definedName name="T20?L2">#REF!</definedName>
    <definedName name="T20?L2.1">'[10]20'!$G$26:$O$26,'[10]20'!$G$29:$O$29,'[10]20'!$G$32:$O$32,'[10]20'!$G$23:$O$23</definedName>
    <definedName name="T20?L2.2">'[10]20'!$G$27:$O$27,'[10]20'!$G$30:$O$30,'[10]20'!$G$33:$O$33,'[10]20'!$G$24:$O$24</definedName>
    <definedName name="T20?L2.3">'[10]20'!$G$28:$O$28,'[10]20'!$G$31:$O$31,'[10]20'!$G$34:$O$34,'[10]20'!$G$25:$O$25</definedName>
    <definedName name="T20?L3">#REF!</definedName>
    <definedName name="T20?Name">#REF!</definedName>
    <definedName name="T20?Table">#REF!</definedName>
    <definedName name="T20?Title">#REF!</definedName>
    <definedName name="T20?unit?ПРЦ">#REF!</definedName>
    <definedName name="T20?unit?ТРУБ">#REF!</definedName>
    <definedName name="T20_Protect">'[9]20'!$B$32:$B$40,'[9]20'!$G$32:$K$40,'[9]20'!$B$8:$B$28,'[9]20'!$A$44:$IV$171,'[9]20'!$P$1:$AP$65536,'[9]20'!$G$8:$K$28</definedName>
    <definedName name="T21.1?axis?R?ВРАС?">'[15]21.1'!$B$37:$B$37,'[15]21.1'!$B$27:$B$27</definedName>
    <definedName name="T21.1?axis?ПРД?БАЗ">'[15]21.1'!$C$8:$C$39,'[15]21.1'!$F$8:$F$39</definedName>
    <definedName name="T21.1?axis?ПРД?РЕГ">'[15]21.1'!$G$8:$G$39,'[15]21.1'!$D$8:$D$39</definedName>
    <definedName name="T21.1?L5.3.x">'[15]21.1'!$F$27:$G$27,'[15]21.1'!$C$27:$D$27</definedName>
    <definedName name="T21.1?L7.4.x">'[15]21.1'!$F$37:$G$37,'[15]21.1'!$C$37:$D$37</definedName>
    <definedName name="T21.2.1?axis?R?ВРАС?">'[15]21.2.1'!$B$38:$B$38,'[15]21.2.1'!$B$23:$B$23</definedName>
    <definedName name="T21.2.1?axis?ПРД?БАЗ">'[15]21.2.1'!$F$9:$F$40,'[15]21.2.1'!$C$9:$C$40</definedName>
    <definedName name="T21.2.1?axis?ПРД?РЕГ">'[15]21.2.1'!$D$9:$D$40,'[15]21.2.1'!$G$9:$G$40</definedName>
    <definedName name="T21.2.1?L5.3.x">'[15]21.2.1'!$F$23:$G$23,'[15]21.2.1'!$C$23:$D$23</definedName>
    <definedName name="T21.2.1?L7.4.x">'[15]21.2.1'!$F$38:$G$38,'[15]21.2.1'!$C$38:$D$38</definedName>
    <definedName name="T21.3?axis?R?ВРАС?">'[15]21.3'!$B$28:$B$28,'[15]21.3'!$B$46:$B$46</definedName>
    <definedName name="T21.3?axis?ПРД?БАЗ">'[15]21.3'!$C$10:$D$53</definedName>
    <definedName name="T21.3?axis?ПРД?РЕГ">'[15]21.3'!$E$10:$F$53</definedName>
    <definedName name="T21.3?item_ext?ВСЕГО">'[15]21.3'!$C$10:$C$53,'[15]21.3'!$E$10:$E$53</definedName>
    <definedName name="T21.3?L5.3.x">'[15]21.3'!$C$28:$F$28</definedName>
    <definedName name="T21.3?L7.4.x">'[15]21.3'!$C$46:$F$46</definedName>
    <definedName name="T21.4?axis?R?ВРАС?">'[15]21.4'!$B$25:$B$25,'[15]21.4'!$B$35:$B$35</definedName>
    <definedName name="T21.4?axis?ПРД?БАЗ">'[15]21.4'!$F$11:$F$40,'[15]21.4'!$C$11:$C$40</definedName>
    <definedName name="T21.4?axis?ПРД?РЕГ">'[15]21.4'!$G$11:$G$40,'[15]21.4'!$D$11:$D$40</definedName>
    <definedName name="T21.4?L5.3.x">'[15]21.4'!$F$25:$G$25,'[15]21.4'!$C$25:$D$25</definedName>
    <definedName name="T21.4?L7.4.x">'[15]21.4'!$F$35:$G$35,'[15]21.4'!$C$35:$D$35</definedName>
    <definedName name="T21?axis?R?ВРАС">#REF!</definedName>
    <definedName name="T21?axis?R?ВРАС?">#REF!</definedName>
    <definedName name="T21?axis?R?ДОГОВОР">#REF!</definedName>
    <definedName name="T21?axis?R?ДОГОВОР?">#REF!</definedName>
    <definedName name="T21?axis?ПРД?БАЗ">'[10]21'!$I$6:$J$18,'[10]21'!$F$6:$G$18</definedName>
    <definedName name="T21?axis?ПРД?ПРЕД">'[10]21'!$K$6:$L$18,'[10]21'!$D$6:$E$18</definedName>
    <definedName name="T21?axis?ПРД?РЕГ">#REF!</definedName>
    <definedName name="T21?axis?ПФ?NA">#REF!</definedName>
    <definedName name="T21?axis?ПФ?ПЛАН">'[10]21'!$I$6:$I$18,'[10]21'!$D$6:$D$18,'[10]21'!$K$6:$K$18,'[10]21'!$F$6:$F$18</definedName>
    <definedName name="T21?axis?ПФ?ФАКТ">'[10]21'!$J$6:$J$18,'[10]21'!$E$6:$E$18,'[10]21'!$L$6:$L$18,'[10]21'!$G$6:$G$18</definedName>
    <definedName name="T21?Data">'[10]21'!$D$11:$L$14,'[10]21'!$D$16:$L$18,'[10]21'!$B$11:$B$14,'[10]21'!$D$6:$L$9</definedName>
    <definedName name="T21?item_ext?МЕД">#REF!</definedName>
    <definedName name="T21?item_ext?РОСТ">#REF!</definedName>
    <definedName name="T21?L1">#REF!</definedName>
    <definedName name="T21?L1.1">#REF!</definedName>
    <definedName name="T21?Name">#REF!</definedName>
    <definedName name="T21?Table">#REF!</definedName>
    <definedName name="T21?Title">#REF!</definedName>
    <definedName name="T21?unit?ПРЦ">#REF!</definedName>
    <definedName name="T21?unit?ТРУБ">#REF!</definedName>
    <definedName name="T21_Protect">'[9]21'!$B$16:$B$18,'[9]21'!$E$15:$I$18,'[9]21'!$A$21:$IV$120,'[9]21'!$N$1:$AN$65536,'[9]21'!$E$11:$I$13,'[9]21'!$E$6:$I$8,'[9]21'!$B$11:$B$13</definedName>
    <definedName name="T22?axis?R?ВРАС">#REF!</definedName>
    <definedName name="T22?axis?R?ВРАС?">#REF!</definedName>
    <definedName name="T22?axis?R?ДОГОВОР">'[10]22'!$E$8:$M$9,'[10]22'!$E$13:$M$14,'[10]22'!$E$22:$M$23,'[10]22'!$E$18:$M$18</definedName>
    <definedName name="T22?axis?R?ДОГОВОР?">'[10]22'!$A$8:$A$9,'[10]22'!$A$13:$A$14,'[10]22'!$A$22:$A$23,'[10]22'!$A$18</definedName>
    <definedName name="T22?axis?ПРД?БАЗ">'[10]22'!$J$6:$K$26,'[10]22'!$G$6:$H$26</definedName>
    <definedName name="T22?axis?ПРД?ПРЕД">'[10]22'!$L$6:$M$26,'[10]22'!$E$6:$F$26</definedName>
    <definedName name="T22?axis?ПРД?РЕГ">#REF!</definedName>
    <definedName name="T22?axis?ПФ?NA">#REF!</definedName>
    <definedName name="T22?axis?ПФ?ПЛАН">'[10]22'!$J$6:$J$26,'[10]22'!$E$6:$E$26,'[10]22'!$L$6:$L$26,'[10]22'!$G$6:$G$26</definedName>
    <definedName name="T22?axis?ПФ?ФАКТ">'[10]22'!$K$6:$K$26,'[10]22'!$F$6:$F$26,'[10]22'!$M$6:$M$26,'[10]22'!$H$6:$H$26</definedName>
    <definedName name="T22?Data">#NAME?</definedName>
    <definedName name="T22?item_ext?РОСТ">#REF!</definedName>
    <definedName name="T22?L1">'[10]22'!$E$11:$M$11,'[10]22'!$E$16:$M$16,'[10]22'!$E$20:$M$20,'[10]22'!$E$6:$M$6</definedName>
    <definedName name="T22?L1.1">#REF!</definedName>
    <definedName name="T22?L1.x">'[10]22'!$E$13:$M$14,'[10]22'!$E$18:$M$18,'[10]22'!$E$22:$M$23,'[10]22'!$E$8:$M$9</definedName>
    <definedName name="T22?Name">#REF!</definedName>
    <definedName name="T22?Table">#REF!</definedName>
    <definedName name="T22?Title">#REF!</definedName>
    <definedName name="T22?unit?ПРЦ">#REF!</definedName>
    <definedName name="T22?unit?ТРУБ">#REF!</definedName>
    <definedName name="T22_ADD_1">#REF!</definedName>
    <definedName name="T22_Protect">'[9]22'!$A$6:$C$78,'[9]22'!$A$81:$IV$181,'[9]22'!$P$1:$AP$65536,'[9]22'!$G$8:$K$77</definedName>
    <definedName name="T23?axis?ПРД?БАЗ">'[10]23'!$I$6:$J$13,'[10]23'!$F$6:$G$13</definedName>
    <definedName name="T23?axis?ПРД?ПРЕД">'[10]23'!$K$6:$L$13,'[10]23'!$D$6:$E$13</definedName>
    <definedName name="T23?axis?ПРД?РЕГ">#REF!</definedName>
    <definedName name="T23?axis?ПФ?NA">#REF!</definedName>
    <definedName name="T23?axis?ПФ?ПЛАН">'[10]23'!$I$6:$I$13,'[10]23'!$D$6:$D$13,'[10]23'!$K$6:$K$13,'[10]23'!$F$6:$F$13</definedName>
    <definedName name="T23?axis?ПФ?ФАКТ">'[10]23'!$J$6:$J$13,'[10]23'!$E$6:$E$13,'[10]23'!$L$6:$L$13,'[10]23'!$G$6:$G$13</definedName>
    <definedName name="T23?Data">'[10]23'!$D$9:$L$9,'[10]23'!$D$11:$L$13,'[10]23'!$D$6:$L$7</definedName>
    <definedName name="T23?item_ext?РОСТ">#REF!</definedName>
    <definedName name="T23?L1">#REF!</definedName>
    <definedName name="T23?L1.1">#REF!</definedName>
    <definedName name="T23?L1.2">#REF!</definedName>
    <definedName name="T23?L2">#REF!</definedName>
    <definedName name="T23?L3">#REF!</definedName>
    <definedName name="T23?L4">#REF!</definedName>
    <definedName name="T23?Name">#REF!</definedName>
    <definedName name="T23?Table">#REF!</definedName>
    <definedName name="T23?Title">#REF!</definedName>
    <definedName name="T23?unit?ПРЦ">'[10]23'!$D$12:$H$12,'[10]23'!$I$6:$L$13</definedName>
    <definedName name="T23?unit?ТРУБ">'[10]23'!$D$9:$H$9,'[10]23'!$D$11:$H$11,'[10]23'!$D$13:$H$13,'[10]23'!$D$6:$H$7</definedName>
    <definedName name="T23_Protect">'[9]23'!$D$12:$H$12,'[9]23'!$D$6:$H$7,'[9]23'!$A$14:$IV$113,'[9]23'!$M$1:$AM$65536,'[9]23'!$D$9:$H$9</definedName>
    <definedName name="T24.1?axis?R?БАНК">#REF!</definedName>
    <definedName name="T24.1?axis?R?БАНК?">#REF!</definedName>
    <definedName name="T24.1?axis?R?ДОГОВОР">#REF!</definedName>
    <definedName name="T24.1?axis?R?ДОГОВОР?">#REF!</definedName>
    <definedName name="T24.1?axis?R?КОММ">#REF!</definedName>
    <definedName name="T24.1?axis?R?КОММ?">#REF!</definedName>
    <definedName name="T24.1?axis?ПРД?БАЗ">#REF!</definedName>
    <definedName name="T24.1?axis?ПРД?РЕГ">#REF!</definedName>
    <definedName name="T24.1?Data">'[10]24.1'!$E$23,'[10]24.1'!$H$23:$J$23,'[10]24.1'!$E$44,'[10]24.1'!$H$44:$J$44,'[10]24.1'!$B$28:$J$42,'[10]24.1'!$B$6:$J$21</definedName>
    <definedName name="T24.1?L1">#REF!</definedName>
    <definedName name="T24.1?L2">#REF!</definedName>
    <definedName name="T24.1?L3">#REF!</definedName>
    <definedName name="T24.1?L4">#REF!</definedName>
    <definedName name="T24.1?L5">#REF!</definedName>
    <definedName name="T24.1?L6">#REF!</definedName>
    <definedName name="T24.1?Name">#REF!</definedName>
    <definedName name="T24.1?Table">#REF!</definedName>
    <definedName name="T24.1?Title">#REF!</definedName>
    <definedName name="T24.1?unit?ДАТА">#REF!</definedName>
    <definedName name="T24.1?unit?ДН">#REF!</definedName>
    <definedName name="T24.1?unit?ДНЕЙ">#REF!</definedName>
    <definedName name="T24.1?unit?ПРЦ">#REF!</definedName>
    <definedName name="T24.1?unit?ТРУБ">'[10]24.1'!$E$5:$E$44,'[10]24.1'!$J$5:$J$44</definedName>
    <definedName name="T24.1_Copy1">#REF!</definedName>
    <definedName name="T24.1_Copy2">#REF!</definedName>
    <definedName name="T24.1_Protect">'[9]24.1'!$B$6:$I$18,'[9]24.1'!$A$32:$IV$132,'[9]24.1'!$K$1:$AK$65536,'[9]24.1'!$B$25:$I$29</definedName>
    <definedName name="T24?axis?R?ДОГОВОР">'[10]24'!$D$27:$L$37,'[10]24'!$D$8:$L$18</definedName>
    <definedName name="T24?axis?R?ДОГОВОР?">'[10]24'!$B$27:$B$37,'[10]24'!$B$8:$B$18</definedName>
    <definedName name="T24?axis?ПРД?БАЗ">'[10]24'!$I$6:$J$39,'[10]24'!$F$6:$G$39</definedName>
    <definedName name="T24?axis?ПРД?ПРЕД">'[10]24'!$K$6:$L$39,'[10]24'!$D$6:$E$39</definedName>
    <definedName name="T24?axis?ПРД?РЕГ">#REF!</definedName>
    <definedName name="T24?axis?ПФ?NA">#REF!</definedName>
    <definedName name="T24?axis?ПФ?ПЛАН">'[10]24'!$F$6:$F$39,'[10]24'!$I$6:$I$39,'[10]24'!$K$6:$K$39,'[10]24'!$D$6:$D$39</definedName>
    <definedName name="T24?axis?ПФ?ФАКТ">'[10]24'!$J$6:$J$39,'[10]24'!$E$6:$E$39,'[10]24'!$L$6:$L$39,'[10]24'!$G$6:$G$39</definedName>
    <definedName name="T24?Data">'[10]24'!$D$8:$L$18,'[10]24'!$D$20:$L$25,'[10]24'!$D$27:$L$37,'[10]24'!$D$39:$L$39,'[10]24'!$B$8:$B$18,'[10]24'!$B$27:$B$37,'[10]24'!$D$6:$L$6</definedName>
    <definedName name="T24?item_ext?РОСТ">#REF!</definedName>
    <definedName name="T24?L1">#REF!</definedName>
    <definedName name="T24?L1.x">#REF!</definedName>
    <definedName name="T24?L2">#REF!</definedName>
    <definedName name="T24?L2.1">#REF!</definedName>
    <definedName name="T24?L2.2">#REF!</definedName>
    <definedName name="T24?L3">#REF!</definedName>
    <definedName name="T24?L4">#REF!</definedName>
    <definedName name="T24?L5">#REF!</definedName>
    <definedName name="T24?L5.x">#REF!</definedName>
    <definedName name="T24?L6">#REF!</definedName>
    <definedName name="T24?Name">#REF!</definedName>
    <definedName name="T24?Table">#REF!</definedName>
    <definedName name="T24?Title">#REF!</definedName>
    <definedName name="T24?unit?ПРЦ">'[10]24'!$D$22:$H$22,'[10]24'!$I$6:$L$6,'[10]24'!$I$8:$L$18,'[10]24'!$I$20:$L$25,'[10]24'!$I$27:$L$37,'[10]24'!$I$39:$L$39</definedName>
    <definedName name="T24?unit?ТРУБ">'[10]24'!$D$6:$H$6,'[10]24'!$D$8:$H$18,'[10]24'!$D$20:$H$21,'[10]24'!$D$23:$H$25,'[10]24'!$D$27:$H$37,'[10]24'!$D$39:$H$39</definedName>
    <definedName name="T24_1_Protect">'[9]24.1'!$B$25:$I$29,'[9]24.1'!$B$6:$I$18</definedName>
    <definedName name="T24_Protect">'[9]24'!$B$20:$B$23,'[9]24'!$D$20:$H$23,'[9]24'!$D$13:$H$17,'[9]24'!$B$8:$B$11,'[9]24'!$A$26:$IV$141,'[9]24'!$M$1:$AN$65536,'[9]24'!$D$8:$H$11</definedName>
    <definedName name="T25?axis?R?ВРАС">#REF!</definedName>
    <definedName name="T25?axis?R?ВРАС?">#REF!</definedName>
    <definedName name="T25?axis?R?ДОГОВОР">'[10]25'!$G$19:$O$20,'[10]25'!$G$9:$O$10,'[10]25'!$G$14:$O$15,'[10]25'!$G$24:$O$24,'[10]25'!$G$29:$O$34,'[10]25'!$G$38:$O$39</definedName>
    <definedName name="T25?axis?R?ДОГОВОР?">'[10]25'!$E$19:$E$20,'[10]25'!$E$9:$E$10,'[10]25'!$E$14:$E$15,'[10]25'!$E$24,'[10]25'!$E$29:$E$34,'[10]25'!$E$38:$E$39</definedName>
    <definedName name="T25?axis?ПРД?БАЗ">'[10]25'!$L$6:$M$50,'[10]25'!$I$6:$J$50</definedName>
    <definedName name="T25?axis?ПРД?ПРЕД">'[10]25'!$N$6:$O$50,'[10]25'!$G$6:$H$50</definedName>
    <definedName name="T25?axis?ПРД?РЕГ">#REF!</definedName>
    <definedName name="T25?axis?ПФ?NA">#REF!</definedName>
    <definedName name="T25?axis?ПФ?ПЛАН">'[10]25'!$G$6:$G$50,'[10]25'!$L$6:$L$50,'[10]25'!$N$6:$N$50,'[10]25'!$I$6:$I$50</definedName>
    <definedName name="T25?axis?ПФ?ФАКТ">'[10]25'!$H$6:$H$50,'[10]25'!$M$6:$M$50,'[10]25'!$O$6:$O$50,'[10]25'!$J$6:$J$50</definedName>
    <definedName name="T25?Data">#NAME?</definedName>
    <definedName name="T25?item_ext?ПЛОЩАДЬ">'[9]25'!$H$48:$L$48,'[9]25'!$H$43:$L$43,'[9]25'!$H$46:$L$46,'[9]25'!$H$50:$L$50</definedName>
    <definedName name="T25?item_ext?РОСТ">#REF!</definedName>
    <definedName name="T25?L1">'[10]25'!$G$12:$O$12,'[10]25'!$G$17:$O$17,'[10]25'!$G$22:$O$22,'[10]25'!$G$26:$O$26,'[10]25'!$G$36:$O$36,'[10]25'!$G$7:$O$7</definedName>
    <definedName name="T25?L1.1">'[10]25'!$G$14:$O$15,'[10]25'!$G$19:$O$20,'[10]25'!$G$24:$O$24,'[10]25'!$G$29:$O$29,'[10]25'!$G$31:$O$31,'[10]25'!$G$33:$O$33,'[10]25'!$G$38:$O$39,'[10]25'!$G$9:$O$10</definedName>
    <definedName name="T25?L1.2.1">'[10]25'!$G$32:$O$32,'[10]25'!$G$34:$O$34,'[10]25'!$G$30:$O$30</definedName>
    <definedName name="T25?L2">#REF!</definedName>
    <definedName name="T25?L2.1">#REF!</definedName>
    <definedName name="T25?L2.1.1">#REF!</definedName>
    <definedName name="T25?L2.1.2">#REF!</definedName>
    <definedName name="T25?L2.1.3">#REF!</definedName>
    <definedName name="T25?L2.1.4">#REF!</definedName>
    <definedName name="T25?L2.1.5">#REF!</definedName>
    <definedName name="T25?L2.2">#REF!</definedName>
    <definedName name="T25?L2.2.1">#REF!</definedName>
    <definedName name="T25?L2.2.2">#REF!</definedName>
    <definedName name="T25?L2.2.3">#REF!</definedName>
    <definedName name="T25?L2.2.4">#REF!</definedName>
    <definedName name="T25?L2.2.5">#REF!</definedName>
    <definedName name="T25?Name">#REF!</definedName>
    <definedName name="T25?Table">#REF!</definedName>
    <definedName name="T25?Title">#REF!</definedName>
    <definedName name="T25?unit?ГА">'[10]25'!$G$32:$K$32,'[10]25'!$G$27:$K$27,'[10]25'!$G$30:$K$30,'[10]25'!$G$34:$K$34</definedName>
    <definedName name="T25?unit?ПРЦ">#REF!</definedName>
    <definedName name="T25?unit?ТРУБ">'[10]25'!$G$31:$K$31,'[10]25'!$G$6:$K$26,'[10]25'!$G$29:$K$29,'[10]25'!$G$33:$K$33,'[10]25'!$G$36:$K$50</definedName>
    <definedName name="T25_ADD_1">#REF!</definedName>
    <definedName name="T25_ADD_2">#REF!</definedName>
    <definedName name="T25_Protect">'[9]25'!$H$7:$L$50,'[9]25'!$H$55:$L$59,'[9]25'!$H$61:$L$65,'[9]25'!$B$7:$B$39,'[9]25'!$A$66:$IV$166,'[9]25'!$Q$1:$AZ$65536,'[9]25'!$C$7:$C$50</definedName>
    <definedName name="T26?axis?R?ВРАС">'[9]26'!$D$9:$L$11,'[9]26'!$D$13:$L$14,'[9]26'!$D$16:$L$18,'[9]26'!$D$20:$L$24,'[9]26'!$D$6:$L$7</definedName>
    <definedName name="T26?axis?R?ВРАС?">'[9]26'!$B$9:$B$11,'[9]26'!$B$13:$B$14,'[9]26'!$B$16:$B$18,'[9]26'!$B$20:$B$24,'[9]26'!$B$6:$B$7</definedName>
    <definedName name="T26?axis?ПРД?БАЗ">'[10]26'!$I$6:$J$20,'[10]26'!$F$6:$G$20</definedName>
    <definedName name="T26?axis?ПРД?ПРЕД">'[10]26'!$K$6:$L$20,'[10]26'!$D$6:$E$20</definedName>
    <definedName name="T26?axis?ПРД?РЕГ">#REF!</definedName>
    <definedName name="T26?axis?ПФ?NA">#REF!</definedName>
    <definedName name="T26?axis?ПФ?ПЛАН">'[10]26'!$I$6:$I$20,'[10]26'!$D$6:$D$20,'[10]26'!$K$6:$K$20,'[10]26'!$F$6:$F$20</definedName>
    <definedName name="T26?axis?ПФ?ФАКТ">'[10]26'!$J$6:$J$20,'[10]26'!$E$6:$E$20,'[10]26'!$L$6:$L$20,'[10]26'!$G$6:$G$20</definedName>
    <definedName name="T26?Data">'[10]26'!$D$6:$L$8,'[10]26'!$D$10:$L$20</definedName>
    <definedName name="T26?item_ext?РОСТ">#REF!</definedName>
    <definedName name="T26?L1">#REF!</definedName>
    <definedName name="T26?L1.1">#REF!</definedName>
    <definedName name="T26?L1.2">#REF!</definedName>
    <definedName name="T26?L2">#REF!</definedName>
    <definedName name="T26?L2.1">#REF!</definedName>
    <definedName name="T26?L2.2">#REF!</definedName>
    <definedName name="T26?L2.3">#REF!</definedName>
    <definedName name="T26?L2.4">#REF!</definedName>
    <definedName name="T26?L2.5">#REF!</definedName>
    <definedName name="T26?L2.6">#REF!</definedName>
    <definedName name="T26?L2.7">#REF!</definedName>
    <definedName name="T26?L2.8">#REF!</definedName>
    <definedName name="T26?L2.9">#REF!</definedName>
    <definedName name="T26?L3">#REF!</definedName>
    <definedName name="T26?Name">#REF!</definedName>
    <definedName name="T26?Table">#REF!</definedName>
    <definedName name="T26?Title">#REF!</definedName>
    <definedName name="T26?unit?ПРЦ">#REF!</definedName>
    <definedName name="T26?unit?ТРУБ">#REF!</definedName>
    <definedName name="T26_Protect">'[9]26'!$D$20:$H$24,'[9]26'!$D$9:$H$11,'[9]26'!$B$9:$B$11,'[9]26'!$B$16:$B$18,'[9]26'!$B$22:$B$24,'[9]26'!$D$13:$H$13,'[9]26'!$A$27:$IV$126,'[9]26'!$M$1:$AM$65536,'[9]26'!$D$16:$H$18</definedName>
    <definedName name="T27?axis?ПРД?БАЗ">'[10]27'!$I$6:$J$11,'[10]27'!$F$6:$G$11</definedName>
    <definedName name="T27?axis?ПРД?ПРЕД">'[10]27'!$K$6:$L$11,'[10]27'!$D$6:$E$11</definedName>
    <definedName name="T27?axis?ПРД?ПРЕД2">#REF!</definedName>
    <definedName name="T27?axis?ПРД?ПРЕД3">#REF!</definedName>
    <definedName name="T27?axis?ПРД?РЕГ">#REF!</definedName>
    <definedName name="T27?axis?ПФ?NA">#REF!</definedName>
    <definedName name="T27?axis?ПФ?ПЛАН">'[10]27'!$I$6:$I$11,'[10]27'!$D$6:$D$11,'[10]27'!$K$6:$K$11,'[10]27'!$F$6:$F$11</definedName>
    <definedName name="T27?axis?ПФ?ФАКТ">'[10]27'!$J$6:$J$11,'[10]27'!$E$6:$E$11,'[10]27'!$L$6:$L$11,'[10]27'!$G$6:$G$11</definedName>
    <definedName name="T27?Data">#REF!</definedName>
    <definedName name="T27?item_ext?РОСТ">#REF!</definedName>
    <definedName name="T27?L1">#REF!</definedName>
    <definedName name="T27?L1.1">#REF!</definedName>
    <definedName name="T27?L1.2">#REF!</definedName>
    <definedName name="T27?Name">#REF!</definedName>
    <definedName name="T27?Table">#REF!</definedName>
    <definedName name="T27?Title">#REF!</definedName>
    <definedName name="T27?unit?ПРЦ">'[10]27'!$D$7:$H$7,'[10]27'!$I$6:$L$11</definedName>
    <definedName name="T27?unit?ТРУБ">'[10]27'!$D$6:$H$6,'[10]27'!$D$8:$H$11</definedName>
    <definedName name="T27_Protect">#REF!</definedName>
    <definedName name="T28?axis?ПРД?БАЗ">'[10]28'!$I$6:$J$17,'[10]28'!$F$6:$G$17</definedName>
    <definedName name="T28?axis?ПРД?ПРЕД">'[10]28'!$K$6:$L$17,'[10]28'!$D$6:$E$17</definedName>
    <definedName name="T28?axis?ПРД?РЕГ">'[16]28'!$H$6:$H$11</definedName>
    <definedName name="T28?axis?ПФ?NA">#REF!</definedName>
    <definedName name="T28?axis?ПФ?ПЛАН">'[10]28'!$I$6:$I$17,'[10]28'!$D$6:$D$17,'[10]28'!$K$6:$K$17,'[10]28'!$F$6:$F$17</definedName>
    <definedName name="T28?axis?ПФ?ФАКТ">'[10]28'!$J$6:$J$17,'[10]28'!$E$6:$E$17,'[10]28'!$L$6:$L$17,'[10]28'!$G$6:$G$17</definedName>
    <definedName name="T28?Data">'[10]28'!$D$17:$L$17,'[10]28'!$B$7:$B$15,'[10]28'!$D$7:$L$15</definedName>
    <definedName name="T28?item_ext?РОСТ">'[16]28'!$I$6:$L$11</definedName>
    <definedName name="T28?L1">'[16]28'!$A$6:$L$6</definedName>
    <definedName name="T28?L2">#REF!</definedName>
    <definedName name="T28?L3">#REF!</definedName>
    <definedName name="T28?L4">#REF!</definedName>
    <definedName name="T28?L5">#REF!</definedName>
    <definedName name="T28?L6">#REF!</definedName>
    <definedName name="T28?Name">'[16]28'!$L$1</definedName>
    <definedName name="T28?Table">'[16]28'!$A$3:$L$11</definedName>
    <definedName name="T28?Title">'[16]28'!$A$2</definedName>
    <definedName name="T28?unit?ПРЦ">'[9]28'!$D$7:$H$7,'[9]28'!$I$6:$L$11</definedName>
    <definedName name="T28?unit?ТРУБ">'[9]28'!$D$6:$H$6,'[9]28'!$D$8:$H$11</definedName>
    <definedName name="T28_Protect">'[9]28'!$D$11:$H$11,'[9]28'!$D$6:$H$7,'[9]28'!$A$12:$IV$112,'[9]28'!$M$1:$AM$65536,'[9]28'!$D$9:$H$9</definedName>
    <definedName name="T29?axis?R?ВРАС">#REF!</definedName>
    <definedName name="T29?axis?R?ВРАС?">#REF!</definedName>
    <definedName name="T29?axis?ПРД?БАЗ">'[9]29'!$I$6:$J$20,'[9]29'!$F$6:$G$20</definedName>
    <definedName name="T29?axis?ПРД?ПРЕД">'[9]29'!$K$6:$L$20,'[9]29'!$D$6:$E$20</definedName>
    <definedName name="T29?axis?ПРД?РЕГ">#REF!</definedName>
    <definedName name="T29?axis?ПФ?NA">#REF!</definedName>
    <definedName name="T29?axis?ПФ?ПЛАН">'[10]29'!$F$5:$F$11,'[10]29'!$D$5:$D$11</definedName>
    <definedName name="T29?axis?ПФ?ФАКТ">'[10]29'!$G$5:$G$11,'[10]29'!$E$5:$E$11</definedName>
    <definedName name="T29?Data">'[10]29'!$D$11:$H$11,'[10]29'!$B$6:$B$9,'[10]29'!$D$6:$H$9</definedName>
    <definedName name="T29?item_ext?РОСТ">#REF!</definedName>
    <definedName name="T29?L1">#REF!</definedName>
    <definedName name="T29?L1.1">#REF!</definedName>
    <definedName name="T29?Name">#REF!</definedName>
    <definedName name="T29?Table">#REF!</definedName>
    <definedName name="T29?Title">#REF!</definedName>
    <definedName name="T29?unit?ПРЦ">#REF!</definedName>
    <definedName name="T29?unit?ТРУБ">#REF!</definedName>
    <definedName name="T29_Protect">'[9]29'!$B$7:$B$18,'[9]29'!$A$21:$IV$121,'[9]29'!$M$1:$AM$65536,'[9]29'!$D$7:$L$18</definedName>
    <definedName name="T3?axis?ПРД?БАЗ">'[10]3'!$I$6:$J$20,'[10]3'!$F$6:$G$20</definedName>
    <definedName name="T3?axis?ПРД?ПРЕД">'[10]3'!$K$6:$L$20,'[10]3'!$D$6:$E$20</definedName>
    <definedName name="T3?axis?ПФ?ПЛАН">'[10]3'!$I$6:$I$20,'[10]3'!$D$6:$D$20,'[10]3'!$K$6:$K$20,'[10]3'!$F$6:$F$20</definedName>
    <definedName name="T3?axis?ПФ?ФАКТ">'[10]3'!$J$6:$J$20,'[10]3'!$E$6:$E$20,'[10]3'!$L$6:$L$20,'[10]3'!$G$6:$G$20</definedName>
    <definedName name="T3?unit?КГ.ГКАЛ">'[10]3'!$D$13:$H$13,'[10]3'!$D$16:$H$16</definedName>
    <definedName name="T3?unit?ПРЦ">'[10]3'!$D$20:$H$20,'[10]3'!$I$6:$L$20</definedName>
    <definedName name="T3?unit?ТГКАЛ">'[10]3'!$D$12:$H$12,'[10]3'!$D$15:$H$15</definedName>
    <definedName name="T3?unit?ТТУТ">'[10]3'!$D$10:$H$11,'[10]3'!$D$14:$H$14,'[10]3'!$D$17:$H$19</definedName>
    <definedName name="T30?axis?R?ВРАС">#REF!</definedName>
    <definedName name="T30?axis?R?ВРАС?">#REF!</definedName>
    <definedName name="T30?axis?ПРД?БАЗ">#REF!</definedName>
    <definedName name="T30?axis?ПРД?ПРЕД">#REF!</definedName>
    <definedName name="T30?axis?ПРД?РЕГ">#REF!</definedName>
    <definedName name="T30?axis?ПФ?NA">#REF!</definedName>
    <definedName name="T30?axis?ПФ?ПЛАН">'[9]30'!$F$5:$F$12,'[9]30'!$D$5:$D$12</definedName>
    <definedName name="T30?axis?ПФ?ФАКТ">'[9]30'!$G$5:$G$12,'[9]30'!$E$5:$E$12</definedName>
    <definedName name="T30?Data">'[9]30'!$D$12:$H$12,'[9]30'!$D$6:$H$10</definedName>
    <definedName name="T30?L1">#REF!</definedName>
    <definedName name="T30?L1.1">#REF!</definedName>
    <definedName name="T30?Name">#REF!</definedName>
    <definedName name="T30?Table">#REF!</definedName>
    <definedName name="T30?Title">#REF!</definedName>
    <definedName name="T30?unit?ТРУБ">#REF!</definedName>
    <definedName name="T30_Protect">'[9]30'!$B$6:$B$10,'[9]30'!$A$13:$IV$113,'[9]30'!$I$1:$AI$65536,'[9]30'!$D$6:$H$10</definedName>
    <definedName name="T4.1?axis?R?ВТОП">'[10]4.1'!$E$5:$I$8,'[10]4.1'!$E$12:$I$15,'[10]4.1'!$E$18:$I$21</definedName>
    <definedName name="T4.1?axis?R?ВТОП?">'[10]4.1'!$C$5:$C$8,'[10]4.1'!$C$12:$C$15,'[10]4.1'!$C$18:$C$21</definedName>
    <definedName name="T4.1?Data">'[10]4.1'!$E$4:$I$9,'[10]4.1'!$E$11:$I$15,'[10]4.1'!$E$18:$I$21</definedName>
    <definedName name="T4?axis?R?ВТОП">'[10]4'!$E$7:$M$10,'[10]4'!$E$14:$M$17,'[10]4'!$E$20:$M$23,'[10]4'!$E$26:$M$29,'[10]4'!$E$32:$M$35,'[10]4'!$E$38:$M$41,'[10]4'!$E$45:$M$48,'[10]4'!$E$51:$M$54,'[10]4'!$E$58:$M$61,'[10]4'!$E$65:$M$68,'[10]4'!$E$72:$M$75</definedName>
    <definedName name="T4?axis?R?ВТОП?">'[10]4'!$C$7:$C$10,'[10]4'!$C$14:$C$17,'[10]4'!$C$20:$C$23,'[10]4'!$C$26:$C$29,'[10]4'!$C$32:$C$35,'[10]4'!$C$38:$C$41,'[10]4'!$C$45:$C$48,'[10]4'!$C$51:$C$54,'[10]4'!$C$58:$C$61,'[10]4'!$C$65:$C$68,'[10]4'!$C$72:$C$75</definedName>
    <definedName name="T4?axis?R?ДЕТ">'[9]4'!$E$41:$CK$54,'[9]4'!$E$8:$CK$21,'[9]4'!$E$25:$CK$38</definedName>
    <definedName name="T4?axis?R?ДЕТ?">'[9]4'!$B$25:$B$38,'[9]4'!$B$41:$B$54,'[9]4'!$B$8:$B$21</definedName>
    <definedName name="T4?axis?ПРД?БАЗ">'[10]4'!$J$6:$K$81,'[10]4'!$G$6:$H$81</definedName>
    <definedName name="T4?axis?ПРД?ПРЕД">'[10]4'!$L$6:$M$81,'[10]4'!$E$6:$F$81</definedName>
    <definedName name="T4?axis?ПФ?ПЛАН">'[10]4'!$J$6:$J$81,'[10]4'!$E$6:$E$81,'[10]4'!$L$6:$L$81,'[10]4'!$G$6:$G$81</definedName>
    <definedName name="T4?axis?ПФ?ФАКТ">'[10]4'!$K$6:$K$81,'[10]4'!$F$6:$F$81,'[10]4'!$M$6:$M$81,'[10]4'!$H$6:$H$81</definedName>
    <definedName name="T4?Data">'[10]4'!$E$6:$M$11,'[10]4'!$E$13:$M$17,'[10]4'!$E$20:$M$23,'[10]4'!$E$26:$M$29,'[10]4'!$E$32:$M$35,'[10]4'!$E$37:$M$42,'[10]4'!$E$45:$M$48,'[10]4'!$E$50:$M$55,'[10]4'!$E$57:$M$62,'[10]4'!$E$64:$M$69,'[10]4'!$E$72:$M$75,'[10]4'!$E$77:$M$78,'[10]4'!$E$80:$M$80</definedName>
    <definedName name="T4?item_ext?ГАЗ">'[10]4'!$E$34:$I$34,'[10]4'!$E$47:$I$47,'[10]4'!$E$74:$I$74,'[10]4'!$E$28:$I$28</definedName>
    <definedName name="T4?unit?ПРЦ">'[10]4'!$J$6:$M$81,'[10]4'!$E$13:$I$17,'[10]4'!$E$78:$I$78</definedName>
    <definedName name="T4?unit?РУБ.МКБ">'[10]4'!$E$34:$I$34,'[10]4'!$E$47:$I$47,'[10]4'!$E$74:$I$74</definedName>
    <definedName name="T4?unit?РУБ.ТНТ">'[10]4'!$E$32:$I$33,'[10]4'!$E$35:$I$35,'[10]4'!$E$45:$I$46,'[10]4'!$E$48:$I$48,'[10]4'!$E$72:$I$73,'[10]4'!$E$75:$I$75</definedName>
    <definedName name="T4?unit?ТРУБ">'[10]4'!$E$37:$I$42,'[10]4'!$E$50:$I$55,'[10]4'!$E$57:$I$62</definedName>
    <definedName name="T4?unit?ТТНТ">'[10]4'!$E$26:$I$27,'[10]4'!$E$29:$I$29</definedName>
    <definedName name="T4_Protect">'[9]4'!$E$9:$CK$10,'[9]4'!$B$9:$B$10,'[9]4'!$B$18:$B$20,'[9]4'!$B$26:$B$27,'[9]4'!$A$56:$IV$155,'[9]4'!$CM$1:$DM$65536,'[9]4'!$B$35:$B$37,P1_T4_Protect</definedName>
    <definedName name="T5?axis?R?ОС">'[10]5'!$E$7:$Q$18,'[10]5'!$E$21:$Q$32,'[10]5'!$E$35:$Q$46,'[10]5'!$E$49:$Q$60,'[10]5'!$E$63:$Q$74,'[10]5'!$E$77:$Q$88</definedName>
    <definedName name="T5?axis?R?ОС?">'[10]5'!$C$77:$C$88,'[10]5'!$C$63:$C$74,'[10]5'!$C$49:$C$60,'[10]5'!$C$35:$C$46,'[10]5'!$C$21:$C$32,'[10]5'!$C$7:$C$18</definedName>
    <definedName name="T5?axis?ПРД?БАЗ">'[10]5'!$N$6:$O$89,'[10]5'!$G$6:$H$89</definedName>
    <definedName name="T5?axis?ПРД?ПРЕД">'[10]5'!$P$6:$Q$89,'[10]5'!$E$6:$F$89</definedName>
    <definedName name="T5?axis?ПРД?РЕГ">#REF!</definedName>
    <definedName name="T5?axis?ПРД?РЕГ.КВ1">#REF!</definedName>
    <definedName name="T5?axis?ПРД?РЕГ.КВ2">#REF!</definedName>
    <definedName name="T5?axis?ПРД?РЕГ.КВ3">#REF!</definedName>
    <definedName name="T5?axis?ПРД?РЕГ.КВ4">#REF!</definedName>
    <definedName name="T5?axis?ПФ?NA">#REF!</definedName>
    <definedName name="T5?axis?ПФ?ПЛАН">'[10]5'!$G$6:$G$89,'[10]5'!$N$6:$N$89,'[10]5'!$P$6:$P$89,'[10]5'!$E$6:$E$89</definedName>
    <definedName name="T5?axis?ПФ?ФАКТ">'[10]5'!$H$6:$H$89,'[10]5'!$O$6:$O$89,'[10]5'!$Q$6:$Q$89,'[10]5'!$F$6:$F$89</definedName>
    <definedName name="T5?Data">'[10]5'!$E$6:$Q$18,'[10]5'!$E$20:$Q$32,'[10]5'!$E$34:$Q$46,'[10]5'!$E$48:$Q$60,'[10]5'!$E$63:$Q$74,'[10]5'!$E$76:$Q$88</definedName>
    <definedName name="T5?item_ext?РОСТ">#REF!</definedName>
    <definedName name="T5?L1">#REF!</definedName>
    <definedName name="T5?L1.1">#REF!</definedName>
    <definedName name="T5?L2">#REF!</definedName>
    <definedName name="T5?L2.1">#REF!</definedName>
    <definedName name="T5?L3">#REF!</definedName>
    <definedName name="T5?L3.1">#REF!</definedName>
    <definedName name="T5?L4">#REF!</definedName>
    <definedName name="T5?L4.1">#REF!</definedName>
    <definedName name="T5?L5.1">#REF!</definedName>
    <definedName name="T5?L6">#REF!</definedName>
    <definedName name="T5?L6.1">#REF!</definedName>
    <definedName name="T5?Name">#REF!</definedName>
    <definedName name="T5?Table">#REF!</definedName>
    <definedName name="T5?Title">#REF!</definedName>
    <definedName name="T5?unit?ПРЦ">'[10]5'!$N$6:$Q$18,'[10]5'!$N$20:$Q$32,'[10]5'!$N$34:$Q$46,'[10]5'!$N$48:$Q$60,'[10]5'!$E$63:$Q$74,'[10]5'!$N$76:$Q$88</definedName>
    <definedName name="T5?unit?ТРУБ">'[10]5'!$E$76:$M$88,'[10]5'!$E$48:$M$60,'[10]5'!$E$34:$M$46,'[10]5'!$E$20:$M$32,'[10]5'!$E$6:$M$18</definedName>
    <definedName name="T5_Protect">'[9]5'!$J$22:$M$24,'[9]5'!$E$26:$H$34,'[9]5'!$J$26:$M$34,'[9]5'!$E$37:$H$39,'[9]5'!$J$37:$M$39,'[9]5'!$A$96:$IV$196,'[9]5'!$R$1:$AR$65536,'[9]5'!$E$41:$H$49,P1_T5_Protect</definedName>
    <definedName name="T6.1?axis?ПРД?БАЗ.КВ1">#REF!</definedName>
    <definedName name="T6.1?axis?ПРД?БАЗ.КВ2">#REF!</definedName>
    <definedName name="T6.1?axis?ПРД?БАЗ.КВ3">#REF!</definedName>
    <definedName name="T6.1?axis?ПРД?БАЗ.КВ4">#REF!</definedName>
    <definedName name="T6.1?axis?ПРД?ПРЕД.КВ1">#REF!</definedName>
    <definedName name="T6.1?axis?ПРД?ПРЕД.КВ2">#REF!</definedName>
    <definedName name="T6.1?axis?ПРД?ПРЕД.КВ3">#REF!</definedName>
    <definedName name="T6.1?axis?ПРД?ПРЕД.КВ4">#REF!</definedName>
    <definedName name="T6.1?axis?ПРД?РЕГ">#REF!</definedName>
    <definedName name="T6.1?axis?ПРД?СР3ГОД">#REF!</definedName>
    <definedName name="T6.1?Data">#REF!</definedName>
    <definedName name="T6.1?L1">#REF!</definedName>
    <definedName name="T6.1?L2">#REF!</definedName>
    <definedName name="T6.1?Name">#REF!</definedName>
    <definedName name="T6.1?Table">#REF!</definedName>
    <definedName name="T6.1?Title">#REF!</definedName>
    <definedName name="T6.1?unit?ПРЦ">#REF!</definedName>
    <definedName name="T6.1?unit?РУБ">#REF!</definedName>
    <definedName name="T6.1_Protect">'[9]6.1'!$C$6:$J$6,'[9]6.1'!$L$6,'[9]6.1'!$A$7:$IV$106,'[9]6.1'!$M$1:$AM$65536,'[9]6.1'!$C$5:$C$6</definedName>
    <definedName name="T6?axis?ПРД?БАЗ">'[17]6'!$I$6:$J$47,'[17]6'!$F$6:$G$47</definedName>
    <definedName name="T6?axis?ПРД?ПРЕД">'[17]6'!$K$6:$L$47,'[17]6'!$D$6:$E$47</definedName>
    <definedName name="T6?axis?ПРД?РЕГ">#REF!</definedName>
    <definedName name="T6?axis?ПФ?NA">#REF!</definedName>
    <definedName name="T6?axis?ПФ?ПЛАН">'[17]6'!$I$6:$I$47,'[17]6'!$D$6:$D$47,'[17]6'!$K$6:$K$47,'[17]6'!$F$6:$F$47</definedName>
    <definedName name="T6?axis?ПФ?ФАКТ">'[17]6'!$J$6:$J$47,'[17]6'!$L$6:$L$47,'[17]6'!$E$6:$E$47,'[17]6'!$G$6:$G$47</definedName>
    <definedName name="T6?Data">'[17]6'!$D$7:$L$14,'[17]6'!$D$16:$L$19,'[17]6'!$D$21:$L$22,'[17]6'!$D$24:$L$25,'[17]6'!$D$27:$L$28,'[17]6'!$D$30:$L$31,'[17]6'!$D$33:$L$35,'[17]6'!$D$37:$L$39,'[17]6'!$D$41:$L$47</definedName>
    <definedName name="T6?item_ext?РОСТ">#REF!</definedName>
    <definedName name="T6?L1.1">#REF!</definedName>
    <definedName name="T6?L1.1.1">#REF!</definedName>
    <definedName name="T6?L1.2">#REF!</definedName>
    <definedName name="T6?L1.2.1">#REF!</definedName>
    <definedName name="T6?L1.3">#REF!</definedName>
    <definedName name="T6?L1.3.1">#REF!</definedName>
    <definedName name="T6?L1.4">#REF!</definedName>
    <definedName name="T6?L1.5">#REF!</definedName>
    <definedName name="T6?L2.1">#REF!</definedName>
    <definedName name="T6?L2.10">#REF!</definedName>
    <definedName name="T6?L2.11.1.1">#REF!</definedName>
    <definedName name="T6?L2.11.1.2">#REF!</definedName>
    <definedName name="T6?L2.11.2.1">#REF!</definedName>
    <definedName name="T6?L2.11.2.2">#REF!</definedName>
    <definedName name="T6?L2.2">#REF!</definedName>
    <definedName name="T6?L2.3">#REF!</definedName>
    <definedName name="T6?L2.4">#REF!</definedName>
    <definedName name="T6?L2.5.1">#REF!</definedName>
    <definedName name="T6?L2.5.2">#REF!</definedName>
    <definedName name="T6?L2.6.1">#REF!</definedName>
    <definedName name="T6?L2.6.2">#REF!</definedName>
    <definedName name="T6?L2.7.1">#REF!</definedName>
    <definedName name="T6?L2.7.2">#REF!</definedName>
    <definedName name="T6?L2.8.1">#REF!</definedName>
    <definedName name="T6?L2.8.2">#REF!</definedName>
    <definedName name="T6?L2.9.1">#REF!</definedName>
    <definedName name="T6?L2.9.2">#REF!</definedName>
    <definedName name="T6?L3.1">#REF!</definedName>
    <definedName name="T6?L3.2">#REF!</definedName>
    <definedName name="T6?L3.3">#REF!</definedName>
    <definedName name="T6?L4.1">#REF!</definedName>
    <definedName name="T6?L4.2">#REF!</definedName>
    <definedName name="T6?L4.3">#REF!</definedName>
    <definedName name="T6?L4.4">#REF!</definedName>
    <definedName name="T6?L4.5">#REF!</definedName>
    <definedName name="T6?L4.6">#REF!</definedName>
    <definedName name="T6?L4.7">#REF!</definedName>
    <definedName name="T6?Name">#REF!</definedName>
    <definedName name="T6?Table">#REF!</definedName>
    <definedName name="T6?Title">#REF!</definedName>
    <definedName name="T6?unit?ПРЦ">'[17]6'!$D$12:$H$12,'[17]6'!$D$21:$H$21,'[17]6'!$D$24:$H$24,'[17]6'!$D$27:$H$27,'[17]6'!$D$30:$H$30,'[17]6'!$D$33:$H$33,'[17]6'!$D$47:$H$47,'[17]6'!$I$7:$L$47</definedName>
    <definedName name="T6?unit?РУБ">'[17]6'!$D$16:$H$16,'[17]6'!$D$19:$H$19,'[17]6'!$D$22:$H$22,'[17]6'!$D$25:$H$25,'[17]6'!$D$28:$H$28,'[17]6'!$D$31:$H$31,'[17]6'!$D$34:$H$35,'[17]6'!$D$43:$H$43</definedName>
    <definedName name="T6?unit?ТРУБ">'[17]6'!$D$37:$H$39,'[17]6'!$D$44:$H$46</definedName>
    <definedName name="T6?unit?ЧЕЛ">'[17]6'!$D$41:$H$42,'[17]6'!$D$13:$H$14,'[17]6'!$D$7:$H$11</definedName>
    <definedName name="T6?unit?ЧСЛ">#REF!</definedName>
    <definedName name="T6_1_Protect">'[9]6.1'!$C$6:$J$6,'[9]6.1'!$L$6,'[9]6.1'!$C$5</definedName>
    <definedName name="T6_Protect">P1_T6_Protect,P2_T6_Protect</definedName>
    <definedName name="T7?axis?R?ВРАС">#REF!</definedName>
    <definedName name="T7?axis?R?ВРАС?">#REF!</definedName>
    <definedName name="T7?axis?ПРД?БАЗ">'[10]7'!$I$6:$J$12,'[10]7'!$F$6:$G$12</definedName>
    <definedName name="T7?axis?ПРД?ПРЕД">'[10]7'!$K$6:$L$12,'[10]7'!$D$6:$E$12</definedName>
    <definedName name="T7?axis?ПРД?РЕГ">#REF!</definedName>
    <definedName name="T7?axis?ПФ?NA">#REF!</definedName>
    <definedName name="T7?axis?ПФ?ПЛАН">'[10]7'!$I$6:$I$12,'[10]7'!$D$6:$D$12,'[10]7'!$K$6:$K$12,'[10]7'!$F$6:$F$12</definedName>
    <definedName name="T7?axis?ПФ?ФАКТ">'[10]7'!$J$6:$J$12,'[10]7'!$E$6:$E$12,'[10]7'!$L$6:$L$12,'[10]7'!$G$6:$G$12</definedName>
    <definedName name="T7?Data">'[9]7'!$D$12:$L$12,'[9]7'!$D$6:$L$10</definedName>
    <definedName name="T7?item_ext?РОСТ">#REF!</definedName>
    <definedName name="T7?L1">#REF!</definedName>
    <definedName name="T7?L1.1">#REF!</definedName>
    <definedName name="T7?Name">#REF!</definedName>
    <definedName name="T7?Table">#REF!</definedName>
    <definedName name="T7?Title">#REF!</definedName>
    <definedName name="T7?unit?ПРЦ">#REF!</definedName>
    <definedName name="T7?unit?ТРУБ">#REF!</definedName>
    <definedName name="T7_Protect">'[9]7'!$B$8:$B$10,'[9]7'!$A$13:$IV$112,'[9]7'!$M$1:$AM$65536,'[9]7'!$D$6:$H$10</definedName>
    <definedName name="T8?axis?ПРД?БАЗ">'[10]8'!$I$6:$J$42,'[10]8'!$F$6:$G$42</definedName>
    <definedName name="T8?axis?ПРД?ПРЕД">'[10]8'!$K$6:$L$42,'[10]8'!$D$6:$E$42</definedName>
    <definedName name="T8?axis?ПРД?РЕГ">#REF!</definedName>
    <definedName name="T8?axis?ПФ?NA">#REF!</definedName>
    <definedName name="T8?axis?ПФ?ПЛАН">'[10]8'!$I$6:$I$42,'[10]8'!$D$6:$D$42,'[10]8'!$K$6:$K$42,'[10]8'!$F$6:$F$42</definedName>
    <definedName name="T8?axis?ПФ?ФАКТ">'[10]8'!$G$6:$G$42,'[10]8'!$J$6:$J$42,'[10]8'!$L$6:$L$42,'[10]8'!$E$6:$E$42</definedName>
    <definedName name="T8?Data">'[10]8'!$D$10:$L$12,'[10]8'!$D$14:$L$16,'[10]8'!$D$18:$L$20,'[10]8'!$D$22:$L$24,'[10]8'!$D$26:$L$28,'[10]8'!$D$30:$L$32,'[10]8'!$D$36:$L$38,'[10]8'!$D$40:$L$42,'[10]8'!$D$6:$L$8</definedName>
    <definedName name="T8?item_ext?РОСТ">#REF!</definedName>
    <definedName name="T8?L1">#REF!</definedName>
    <definedName name="T8?L1.1">#REF!</definedName>
    <definedName name="T8?L1.2">#REF!</definedName>
    <definedName name="T8?L2">#REF!</definedName>
    <definedName name="T8?L2.1">#REF!</definedName>
    <definedName name="T8?L2.2">#REF!</definedName>
    <definedName name="T8?L3">#REF!</definedName>
    <definedName name="T8?L3.1">#REF!</definedName>
    <definedName name="T8?L3.2">#REF!</definedName>
    <definedName name="T8?L4">#REF!</definedName>
    <definedName name="T8?L4.1">#REF!</definedName>
    <definedName name="T8?L4.2">#REF!</definedName>
    <definedName name="T8?L5">#REF!</definedName>
    <definedName name="T8?L5.1">#REF!</definedName>
    <definedName name="T8?L5.2">#REF!</definedName>
    <definedName name="T8?L6">#REF!</definedName>
    <definedName name="T8?L6.1">#REF!</definedName>
    <definedName name="T8?L6.2">#REF!</definedName>
    <definedName name="T8?L7">#REF!</definedName>
    <definedName name="T8?L7.1">#REF!</definedName>
    <definedName name="T8?L7.2">#REF!</definedName>
    <definedName name="T8?L8.1">#REF!</definedName>
    <definedName name="T8?L8.2">#REF!</definedName>
    <definedName name="T8?L8.3">#REF!</definedName>
    <definedName name="T8?L9">#REF!</definedName>
    <definedName name="T8?L9.1">#REF!</definedName>
    <definedName name="T8?L9.2">#REF!</definedName>
    <definedName name="T8?Name">#REF!</definedName>
    <definedName name="T8?Table">#REF!</definedName>
    <definedName name="T8?Title">#REF!</definedName>
    <definedName name="T8?unit?ПРЦ">#REF!</definedName>
    <definedName name="T8?unit?ТРУБ">'[10]8'!$D$40:$H$42,'[10]8'!$D$6:$H$32</definedName>
    <definedName name="T8?unit?ШТ">#REF!</definedName>
    <definedName name="T8_Protect">'[9]8'!$D$19:$H$20,'[9]8'!$D$23:$H$24,'[9]8'!$D$27:$H$28,'[9]8'!$D$36:$H$38,'[9]8'!$D$41:$H$42,'[9]8'!$D$11:$H$12,'[9]8'!$A$43:$IV$175,'[9]8'!$M$1:$AM$65536,'[9]8'!$D$15:$H$16</definedName>
    <definedName name="T9?axis?ПРД?БАЗ">'[10]9'!$I$6:$J$16,'[10]9'!$F$6:$G$16</definedName>
    <definedName name="T9?axis?ПРД?ПРЕД">'[10]9'!$K$6:$L$16,'[10]9'!$D$6:$E$16</definedName>
    <definedName name="T9?axis?ПРД?РЕГ">#REF!</definedName>
    <definedName name="T9?axis?ПФ?NA">#REF!</definedName>
    <definedName name="T9?axis?ПФ?ПЛАН">'[10]9'!$I$6:$I$16,'[10]9'!$D$6:$D$16,'[10]9'!$K$6:$K$16,'[10]9'!$F$6:$F$16</definedName>
    <definedName name="T9?axis?ПФ?ФАКТ">'[10]9'!$J$6:$J$16,'[10]9'!$E$6:$E$16,'[10]9'!$L$6:$L$16,'[10]9'!$G$6:$G$16</definedName>
    <definedName name="T9?Data">'[10]9'!$D$6:$L$6,'[10]9'!$D$8:$L$9,'[10]9'!$D$11:$L$16</definedName>
    <definedName name="T9?item_ext?РОСТ">#REF!</definedName>
    <definedName name="T9?L1">#REF!</definedName>
    <definedName name="T9?L2">#REF!</definedName>
    <definedName name="T9?L3">#REF!</definedName>
    <definedName name="T9?L4">#REF!</definedName>
    <definedName name="T9?L4.1.1">#REF!</definedName>
    <definedName name="T9?L4.1.2">#REF!</definedName>
    <definedName name="T9?L4.2.1">#REF!</definedName>
    <definedName name="T9?L4.2.2">#REF!</definedName>
    <definedName name="T9?L5.1">#REF!</definedName>
    <definedName name="T9?L5.2">#REF!</definedName>
    <definedName name="T9?L6.1">#REF!</definedName>
    <definedName name="T9?L6.2">#REF!</definedName>
    <definedName name="T9?L7">#REF!</definedName>
    <definedName name="T9?Name">#REF!</definedName>
    <definedName name="T9?Table">#REF!</definedName>
    <definedName name="T9?Title">#REF!</definedName>
    <definedName name="T9?unit?ПРЦ">'[9]9'!$D$11:$H$11,'[9]9'!$I$6:$L$21</definedName>
    <definedName name="T9?unit?РУБ.МВТЧ">'[10]9'!$D$8:$H$8,'[10]9'!$D$11:$H$11</definedName>
    <definedName name="T9?unit?РУБ.МЕС">#REF!</definedName>
    <definedName name="T9?unit?ТКВТЧ">#REF!</definedName>
    <definedName name="T9?unit?ТРУБ">'[10]9'!$D$9:$H$9,'[10]9'!$D$12:$H$16</definedName>
    <definedName name="T9_Protect">'[9]9'!$D$16:$H$16,'[9]9'!$D$17:$F$17,'[9]9'!$D$19:$H$19,'[9]9'!$D$20:$F$20,'[9]9'!$D$7:$E$7,'[9]9'!$D$8:$G$8,'[9]9'!$D$11:$H$13,'[9]9'!$A$22:$IV$122,'[9]9'!$M$1:$AM$65536,'[9]9'!$D$14:$F$14</definedName>
    <definedName name="Tab">[18]FES!#REF!</definedName>
    <definedName name="test1" hidden="1">{#N/A,#N/A,FALSE,"Себестоимсть-97"}</definedName>
    <definedName name="test2" hidden="1">{#N/A,#N/A,FALSE,"Себестоимсть-97"}</definedName>
    <definedName name="test3" hidden="1">{#N/A,#N/A,FALSE,"Себестоимсть-97"}</definedName>
    <definedName name="test4" hidden="1">{#N/A,#N/A,FALSE,"Себестоимсть-97"}</definedName>
    <definedName name="test5" hidden="1">{#N/A,#N/A,FALSE,"Себестоимсть-97"}</definedName>
    <definedName name="test6" hidden="1">{#N/A,#N/A,FALSE,"Себестоимсть-97"}</definedName>
    <definedName name="test7" hidden="1">{#N/A,#N/A,FALSE,"Себестоимсть-97"}</definedName>
    <definedName name="test8" hidden="1">{#N/A,#N/A,FALSE,"Себестоимсть-97"}</definedName>
    <definedName name="test9" hidden="1">{#N/A,#N/A,FALSE,"Себестоимсть-97"}</definedName>
    <definedName name="tfggggggggggggggg">#NAME?</definedName>
    <definedName name="tfhgfhvfv">#NAME?</definedName>
    <definedName name="tfjhgjk">#NAME?</definedName>
    <definedName name="trffffffffffffffffffffff">#NAME?</definedName>
    <definedName name="trfgffffffffffff">#NAME?</definedName>
    <definedName name="trfgffffffffffffffffff" hidden="1">{#N/A,#N/A,TRUE,"Лист1";#N/A,#N/A,TRUE,"Лист2";#N/A,#N/A,TRUE,"Лист3"}</definedName>
    <definedName name="trtfffffffffffffffff">#NAME?</definedName>
    <definedName name="trttttttttttttttttttt" hidden="1">{#N/A,#N/A,TRUE,"Лист1";#N/A,#N/A,TRUE,"Лист2";#N/A,#N/A,TRUE,"Лист3"}</definedName>
    <definedName name="trtyyyyyyyyyyyyyyyy">#NAME?</definedName>
    <definedName name="trygy">#NAME?</definedName>
    <definedName name="trytuy">#NAME?</definedName>
    <definedName name="tryyyu">#NAME?</definedName>
    <definedName name="tyrctddfg">#NAME?</definedName>
    <definedName name="tyrttttttttttttt">#NAME?</definedName>
    <definedName name="uhhhhhhhhhhhhhhhhh">#NAME?</definedName>
    <definedName name="uhhjhjg">#NAME?</definedName>
    <definedName name="uhjhhhhhhhhhhhhh" hidden="1">{#N/A,#N/A,TRUE,"Лист1";#N/A,#N/A,TRUE,"Лист2";#N/A,#N/A,TRUE,"Лист3"}</definedName>
    <definedName name="uhuyguftyf">#NAME?</definedName>
    <definedName name="uiyuyuy" hidden="1">{#N/A,#N/A,TRUE,"Лист1";#N/A,#N/A,TRUE,"Лист2";#N/A,#N/A,TRUE,"Лист3"}</definedName>
    <definedName name="uiyuyuy1" hidden="1">{#N/A,#N/A,TRUE,"Лист1";#N/A,#N/A,TRUE,"Лист2";#N/A,#N/A,TRUE,"Лист3"}</definedName>
    <definedName name="ujyhjggggggggggggggggggggg">#NAME?</definedName>
    <definedName name="unhjjjjjjjjjjjjjjjj">#NAME?</definedName>
    <definedName name="uu">#NAME?</definedName>
    <definedName name="uuuuuuuuuuuuuuuuu">#NAME?</definedName>
    <definedName name="uyttydfddfsdf">#NAME?</definedName>
    <definedName name="uytytr" hidden="1">{#N/A,#N/A,TRUE,"Лист1";#N/A,#N/A,TRUE,"Лист2";#N/A,#N/A,TRUE,"Лист3"}</definedName>
    <definedName name="uyughhhhhhhhhhhhhhhhhhhhhh">#NAME?</definedName>
    <definedName name="uyuhhhhhhhhhhhhhhhhh">#NAME?</definedName>
    <definedName name="uyuiuhj">#NAME?</definedName>
    <definedName name="uyuiyuttyt" hidden="1">{#N/A,#N/A,TRUE,"Лист1";#N/A,#N/A,TRUE,"Лист2";#N/A,#N/A,TRUE,"Лист3"}</definedName>
    <definedName name="uyuytuyfgh">#NAME?</definedName>
    <definedName name="uyyuttr" hidden="1">{#N/A,#N/A,TRUE,"Лист1";#N/A,#N/A,TRUE,"Лист2";#N/A,#N/A,TRUE,"Лист3"}</definedName>
    <definedName name="vbcvfgdfdsa">#NAME?</definedName>
    <definedName name="vbfffffffffffffff">#NAME?</definedName>
    <definedName name="vbgffdds">#NAME?</definedName>
    <definedName name="vbvvcxxxxxxxxxxxx">#NAME?</definedName>
    <definedName name="vccfddfsd">#NAME?</definedName>
    <definedName name="vcfdfs" hidden="1">{#N/A,#N/A,TRUE,"Лист1";#N/A,#N/A,TRUE,"Лист2";#N/A,#N/A,TRUE,"Лист3"}</definedName>
    <definedName name="vcfffffffffffffff">#NAME?</definedName>
    <definedName name="vcffffffffffffffff">#NAME?</definedName>
    <definedName name="vcfffffffffffffffffff">#NAME?</definedName>
    <definedName name="vcffffffffffffffffffff">#NAME?</definedName>
    <definedName name="vcfhg" hidden="1">{#N/A,#N/A,TRUE,"Лист1";#N/A,#N/A,TRUE,"Лист2";#N/A,#N/A,TRUE,"Лист3"}</definedName>
    <definedName name="vcfssssssssssssssssssss" hidden="1">{#N/A,#N/A,TRUE,"Лист1";#N/A,#N/A,TRUE,"Лист2";#N/A,#N/A,TRUE,"Лист3"}</definedName>
    <definedName name="vdfffffffffffffffffff">#NAME?</definedName>
    <definedName name="vffffffffffffffffffff">#NAME?</definedName>
    <definedName name="vfgfffffffffffffffff">#NAME?</definedName>
    <definedName name="vghfgddfsdaas">#NAME?</definedName>
    <definedName name="VTOP">[19]TEHSHEET!$N$2:$N$16</definedName>
    <definedName name="vvbnbv">#NAME?</definedName>
    <definedName name="vvvffffffffffffffffff">#NAME?</definedName>
    <definedName name="waddddddddddddddddddd" hidden="1">{#N/A,#N/A,TRUE,"Лист1";#N/A,#N/A,TRUE,"Лист2";#N/A,#N/A,TRUE,"Лист3"}</definedName>
    <definedName name="wdsfdsssssssssssssssssss">#NAME?</definedName>
    <definedName name="werrytruy">#NAME?</definedName>
    <definedName name="wertryt">#NAME?</definedName>
    <definedName name="wesddddddddddddddddd" hidden="1">{#N/A,#N/A,TRUE,"Лист1";#N/A,#N/A,TRUE,"Лист2";#N/A,#N/A,TRUE,"Лист3"}</definedName>
    <definedName name="wetrtyruy">#NAME?</definedName>
    <definedName name="wrn.1." hidden="1">{"konoplin - Личное представление",#N/A,TRUE,"ФинПлан_1кв";"konoplin - Личное представление",#N/A,TRUE,"ФинПлан_2кв"}</definedName>
    <definedName name="wrn.SVERKA." hidden="1">{#N/A,#N/A,FALSE,"REC";#N/A,#N/A,FALSE,"ASSETS";#N/A,#N/A,FALSE,"LIABILITIES";#N/A,#N/A,FALSE,"P&amp;L";#N/A,#N/A,FALSE,"FUNDS";#N/A,#N/A,FALSE,"CASH";#N/A,#N/A,FALSE,"1,2";#N/A,#N/A,FALSE,"3";#N/A,#N/A,FALSE,"4";#N/A,#N/A,FALSE,"5,6,7";#N/A,#N/A,FALSE,"8,9"}</definedName>
    <definedName name="wrn.Калькуляция._.себестоимости." hidden="1">{#N/A,#N/A,FALSE,"Себестоимсть-97"}</definedName>
    <definedName name="wrn.Калькуляция._.себестоимости.1" hidden="1">{#N/A,#N/A,FALSE,"Себестоимсть-97"}</definedName>
    <definedName name="wrn.Сравнение._.с._.отраслями." hidden="1">{#N/A,#N/A,TRUE,"Лист1";#N/A,#N/A,TRUE,"Лист2";#N/A,#N/A,TRUE,"Лист3"}</definedName>
    <definedName name="xcbvbnbm">#NAME?</definedName>
    <definedName name="xcfdfdfffffffffffff">#NAME?</definedName>
    <definedName name="xdsfds">#NAME?</definedName>
    <definedName name="xvcbvcbn">#NAME?</definedName>
    <definedName name="xvccvcbn">#NAME?</definedName>
    <definedName name="xzxsassssssssssssssss">#NAME?</definedName>
    <definedName name="yfgdfdfffffffffffff" hidden="1">{#N/A,#N/A,TRUE,"Лист1";#N/A,#N/A,TRUE,"Лист2";#N/A,#N/A,TRUE,"Лист3"}</definedName>
    <definedName name="yggfgffffffffff">#NAME?</definedName>
    <definedName name="yhiuyhiuyhi">#NAME?</definedName>
    <definedName name="yiujhuuuuuuuuuuuuuuuuu">#NAME?</definedName>
    <definedName name="yiuyiub">#NAME?</definedName>
    <definedName name="yjgjhgk">#NAME?</definedName>
    <definedName name="ytgfgffffffffffffff">#NAME?</definedName>
    <definedName name="ytghfgd">#NAME?</definedName>
    <definedName name="ytghgggggggggggg">#NAME?</definedName>
    <definedName name="ytouy">#NAME?</definedName>
    <definedName name="yttttttttttttttt">#NAME?</definedName>
    <definedName name="ytttttttttttttttttttt" hidden="1">{#N/A,#N/A,TRUE,"Лист1";#N/A,#N/A,TRUE,"Лист2";#N/A,#N/A,TRUE,"Лист3"}</definedName>
    <definedName name="ytuiytu">#NAME?</definedName>
    <definedName name="ytyggggggggggggggg" hidden="1">{#N/A,#N/A,TRUE,"Лист1";#N/A,#N/A,TRUE,"Лист2";#N/A,#N/A,TRUE,"Лист3"}</definedName>
    <definedName name="yutghhhhhhhhhhhhhhhhhh">#NAME?</definedName>
    <definedName name="yutyttry">#NAME?</definedName>
    <definedName name="yuuyjhg">#NAME?</definedName>
    <definedName name="yy">#NAME?</definedName>
    <definedName name="yyyjjjj" hidden="1">{#N/A,#N/A,FALSE,"Себестоимсть-97"}</definedName>
    <definedName name="yyyjjjj1" hidden="1">{#N/A,#N/A,FALSE,"Себестоимсть-97"}</definedName>
    <definedName name="Z_30FEE15E_D26F_11D4_A6F7_00508B6A7686_.wvu.FilterData" hidden="1">#N/A</definedName>
    <definedName name="Z_30FEE15E_D26F_11D4_A6F7_00508B6A7686_.wvu.PrintArea" hidden="1">#N/A</definedName>
    <definedName name="Z_30FEE15E_D26F_11D4_A6F7_00508B6A7686_.wvu.PrintTitles" hidden="1">#N/A</definedName>
    <definedName name="Z_30FEE15E_D26F_11D4_A6F7_00508B6A7686_.wvu.Rows" hidden="1">#N/A</definedName>
    <definedName name="zcxvcvcbvvn">#NAME?</definedName>
    <definedName name="АААААААА">#NAME?</definedName>
    <definedName name="аав">#NAME?</definedName>
    <definedName name="ававпаврпв">#NAME?</definedName>
    <definedName name="аичавыукфцу">#NAME?</definedName>
    <definedName name="амааа" hidden="1">{#N/A,#N/A,TRUE,"Лист1";#N/A,#N/A,TRUE,"Лист2";#N/A,#N/A,TRUE,"Лист3"}</definedName>
    <definedName name="ао">#NAME?</definedName>
    <definedName name="ап">#NAME?</definedName>
    <definedName name="апапарп">#NAME?</definedName>
    <definedName name="аппячфы">#NAME?</definedName>
    <definedName name="апрво">#N/A</definedName>
    <definedName name="_xlnm.Database">#REF!</definedName>
    <definedName name="Базовые">'[20]Производство электроэнергии'!$A$95</definedName>
    <definedName name="БазовыйПериод">[14]Заголовок!$B$15</definedName>
    <definedName name="бб" hidden="1">{#N/A,#N/A,FALSE,"Себестоимсть-97"}</definedName>
    <definedName name="Березовский">[21]Справочники!$A$19:$A$21</definedName>
    <definedName name="брорброьб">#NAME?</definedName>
    <definedName name="Бюджетные_электроэнергии">'[20]Производство электроэнергии'!$A$111</definedName>
    <definedName name="в23ё">#NAME?</definedName>
    <definedName name="ваавпапа" hidden="1">{#N/A,#N/A,TRUE,"Лист1";#N/A,#N/A,TRUE,"Лист2";#N/A,#N/A,TRUE,"Лист3"}</definedName>
    <definedName name="вавап">#NAME?</definedName>
    <definedName name="вв">#NAME?</definedName>
    <definedName name="веввве" hidden="1">{#N/A,#N/A,TRUE,"Лист1";#N/A,#N/A,TRUE,"Лист2";#N/A,#N/A,TRUE,"Лист3"}</definedName>
    <definedName name="вегрнев">#NAME?</definedName>
    <definedName name="видсс" hidden="1">{#N/A,#N/A,FALSE,"Себестоимсть-97"}</definedName>
    <definedName name="видсс1" hidden="1">{#N/A,#N/A,FALSE,"Себестоимсть-97"}</definedName>
    <definedName name="впававапв">#NAME?</definedName>
    <definedName name="впавпапаарп">#NAME?</definedName>
    <definedName name="второй">#REF!</definedName>
    <definedName name="вуавпаорпл">#NAME?</definedName>
    <definedName name="вуквпапрпорлд">#NAME?</definedName>
    <definedName name="вуув" hidden="1">{#N/A,#N/A,TRUE,"Лист1";#N/A,#N/A,TRUE,"Лист2";#N/A,#N/A,TRUE,"Лист3"}</definedName>
    <definedName name="выыапвавап" hidden="1">{#N/A,#N/A,TRUE,"Лист1";#N/A,#N/A,TRUE,"Лист2";#N/A,#N/A,TRUE,"Лист3"}</definedName>
    <definedName name="г">#NAME?</definedName>
    <definedName name="ггггггггггггггггггг">#NAME?</definedName>
    <definedName name="глнрлоророр">#NAME?</definedName>
    <definedName name="гнгепнапра" hidden="1">{#N/A,#N/A,TRUE,"Лист1";#N/A,#N/A,TRUE,"Лист2";#N/A,#N/A,TRUE,"Лист3"}</definedName>
    <definedName name="гнгопропрппра">#NAME?</definedName>
    <definedName name="гнеорпопорпропр">#NAME?</definedName>
    <definedName name="гнн" hidden="1">{#N/A,#N/A,TRUE,"Лист1";#N/A,#N/A,TRUE,"Лист2";#N/A,#N/A,TRUE,"Лист3"}</definedName>
    <definedName name="гннрпррапапв">#NAME?</definedName>
    <definedName name="гнортимв">#NAME?</definedName>
    <definedName name="гнрпрпап">#NAME?</definedName>
    <definedName name="гнтшо">#NAME?</definedName>
    <definedName name="год">#REF!</definedName>
    <definedName name="год.17">'[22]17'!#REF!</definedName>
    <definedName name="ГОД.3">'[22]3'!#REF!</definedName>
    <definedName name="год.4">'[22]4'!#REF!</definedName>
    <definedName name="год.5">'[22]5'!#REF!</definedName>
    <definedName name="год.6">#REF!</definedName>
    <definedName name="год.ctn">[22]CTN!#REF!</definedName>
    <definedName name="год.загорск">#REF!</definedName>
    <definedName name="год.тс">[22]TC!#REF!</definedName>
    <definedName name="гороппрапа">#NAME?</definedName>
    <definedName name="гошгрииапв">#NAME?</definedName>
    <definedName name="грнпсооооооооооооо">#NAME?</definedName>
    <definedName name="грприрцфв00ав98" hidden="1">{#N/A,#N/A,TRUE,"Лист1";#N/A,#N/A,TRUE,"Лист2";#N/A,#N/A,TRUE,"Лист3"}</definedName>
    <definedName name="грфинцкавг98Х" hidden="1">{#N/A,#N/A,TRUE,"Лист1";#N/A,#N/A,TRUE,"Лист2";#N/A,#N/A,TRUE,"Лист3"}</definedName>
    <definedName name="гршдщщщщщщщщщ">#NAME?</definedName>
    <definedName name="гршщщщщщщщщщщщ" hidden="1">{#N/A,#N/A,TRUE,"Лист1";#N/A,#N/A,TRUE,"Лист2";#N/A,#N/A,TRUE,"Лист3"}</definedName>
    <definedName name="гщдг">#NAME?</definedName>
    <definedName name="дгшщдгшщдпн">#NAME?</definedName>
    <definedName name="дддддд" hidden="1">{#N/A,#N/A,TRUE,"Лист1";#N/A,#N/A,TRUE,"Лист2";#N/A,#N/A,TRUE,"Лист3"}</definedName>
    <definedName name="ддшгд" hidden="1">{#N/A,#N/A,TRUE,"Лист1";#N/A,#N/A,TRUE,"Лист2";#N/A,#N/A,TRUE,"Лист3"}</definedName>
    <definedName name="дллллоиммссч">#NAME?</definedName>
    <definedName name="Доб.кв." hidden="1">#N/A</definedName>
    <definedName name="Доход">#N/A</definedName>
    <definedName name="ДРУГОЕ">[14]Справочники!$A$24:$A$25</definedName>
    <definedName name="дшголлололол" hidden="1">{#N/A,#N/A,TRUE,"Лист1";#N/A,#N/A,TRUE,"Лист2";#N/A,#N/A,TRUE,"Лист3"}</definedName>
    <definedName name="дшлгорормсм">#NAME?</definedName>
    <definedName name="дшлолоирмпр">#NAME?</definedName>
    <definedName name="дшшгргрп">#NAME?</definedName>
    <definedName name="еапапарорппис" hidden="1">{#N/A,#N/A,TRUE,"Лист1";#N/A,#N/A,TRUE,"Лист2";#N/A,#N/A,TRUE,"Лист3"}</definedName>
    <definedName name="еапарпорпол">#NAME?</definedName>
    <definedName name="евапараорплор" hidden="1">{#N/A,#N/A,TRUE,"Лист1";#N/A,#N/A,TRUE,"Лист2";#N/A,#N/A,TRUE,"Лист3"}</definedName>
    <definedName name="еее" hidden="1">{#N/A,#N/A,TRUE,"Лист1";#N/A,#N/A,TRUE,"Лист2";#N/A,#N/A,TRUE,"Лист3"}</definedName>
    <definedName name="ееее" hidden="1">{#N/A,#N/A,TRUE,"Лист1";#N/A,#N/A,TRUE,"Лист2";#N/A,#N/A,TRUE,"Лист3"}</definedName>
    <definedName name="екваппрмрп">#NAME?</definedName>
    <definedName name="еу5кеееееееееееееее">#NAME?</definedName>
    <definedName name="жддлолпраапва">#NAME?</definedName>
    <definedName name="ждждлдлодл" hidden="1">{#N/A,#N/A,TRUE,"Лист1";#N/A,#N/A,TRUE,"Лист2";#N/A,#N/A,TRUE,"Лист3"}</definedName>
    <definedName name="жздлдооррапав">#NAME?</definedName>
    <definedName name="жзлдолорапрв">#NAME?</definedName>
    <definedName name="ЗГАЭС">#NAME?</definedName>
    <definedName name="згееееееееееееееееее">#NAME?</definedName>
    <definedName name="ЗП1">[23]Лист13!$A$2</definedName>
    <definedName name="ЗП2">[23]Лист13!$B$2</definedName>
    <definedName name="ЗП3">[23]Лист13!$C$2</definedName>
    <definedName name="ЗП4">[23]Лист13!$D$2</definedName>
    <definedName name="зщдллоопн">#NAME?</definedName>
    <definedName name="зщзшщшггрса">#NAME?</definedName>
    <definedName name="зщщщшгрпаав" hidden="1">{#N/A,#N/A,TRUE,"Лист1";#N/A,#N/A,TRUE,"Лист2";#N/A,#N/A,TRUE,"Лист3"}</definedName>
    <definedName name="иеркаецуф">#NAME?</definedName>
    <definedName name="имтпат">#NAME?</definedName>
    <definedName name="индцкавг98" hidden="1">{#N/A,#N/A,TRUE,"Лист1";#N/A,#N/A,TRUE,"Лист2";#N/A,#N/A,TRUE,"Лист3"}</definedName>
    <definedName name="ипаит">[6]Мощность!#REF!</definedName>
    <definedName name="иппппртит" hidden="1">{#N/A,#N/A,TRUE,"Лист1";#N/A,#N/A,TRUE,"Лист2";#N/A,#N/A,TRUE,"Лист3"}</definedName>
    <definedName name="й">#NAME?</definedName>
    <definedName name="йй">#NAME?</definedName>
    <definedName name="ййй" hidden="1">#REF!</definedName>
    <definedName name="ййц" hidden="1">#REF!</definedName>
    <definedName name="йцу" hidden="1">#REF!</definedName>
    <definedName name="к523с42">#NAME?</definedName>
    <definedName name="КАПКШ">#NAME?</definedName>
    <definedName name="КАТХ">#NAME?</definedName>
    <definedName name="кв1">#REF!</definedName>
    <definedName name="кв2">#REF!</definedName>
    <definedName name="кв3">#REF!</definedName>
    <definedName name="кв4">#REF!</definedName>
    <definedName name="кварт">[24]МЕНЮ!$C$8</definedName>
    <definedName name="КВол">#NAME?</definedName>
    <definedName name="КВост">#NAME?</definedName>
    <definedName name="КВЦ">#NAME?</definedName>
    <definedName name="квырмпро">#NAME?</definedName>
    <definedName name="КГРЭС24">#NAME?</definedName>
    <definedName name="КГРЭС3">#NAME?</definedName>
    <definedName name="КГРЭС4">#NAME?</definedName>
    <definedName name="КГРЭС5">#NAME?</definedName>
    <definedName name="КГЭС1">#NAME?</definedName>
    <definedName name="КДм">#NAME?</definedName>
    <definedName name="ке">#NAME?</definedName>
    <definedName name="кенре" hidden="1">{#N/A,#N/A,TRUE,"Лист1";#N/A,#N/A,TRUE,"Лист2";#N/A,#N/A,TRUE,"Лист3"}</definedName>
    <definedName name="кео" hidden="1">[25]Кедровский!#REF!</definedName>
    <definedName name="кеппппппппппп" hidden="1">{#N/A,#N/A,TRUE,"Лист1";#N/A,#N/A,TRUE,"Лист2";#N/A,#N/A,TRUE,"Лист3"}</definedName>
    <definedName name="КЗаг">#NAME?</definedName>
    <definedName name="КЗап">#NAME?</definedName>
    <definedName name="КИВЦ">#NAME?</definedName>
    <definedName name="ккккккккккк" hidden="1">{#N/A,#N/A,TRUE,"Лист1";#N/A,#N/A,TRUE,"Лист2";#N/A,#N/A,TRUE,"Лист3"}</definedName>
    <definedName name="ККол">#NAME?</definedName>
    <definedName name="КЛиц">#NAME?</definedName>
    <definedName name="КМКС">#NAME?</definedName>
    <definedName name="КМКЭР">#NAME?</definedName>
    <definedName name="КМож">#NAME?</definedName>
    <definedName name="КМСЧ">#NAME?</definedName>
    <definedName name="КМТЭР">#NAME?</definedName>
    <definedName name="КМЦПК">#NAME?</definedName>
    <definedName name="КМЭН">#NAME?</definedName>
    <definedName name="КМЭРЭ">#NAME?</definedName>
    <definedName name="КМЭСР">#NAME?</definedName>
    <definedName name="КНаг">#NAME?</definedName>
    <definedName name="кнгроено">#NAME?</definedName>
    <definedName name="КОЗАП">#NAME?</definedName>
    <definedName name="КОкт">#NAME?</definedName>
    <definedName name="КПод">#NAME?</definedName>
    <definedName name="КППТК">#NAME?</definedName>
    <definedName name="кпрп" hidden="1">[25]Кедровский!#REF!</definedName>
    <definedName name="КРЭТО">#NAME?</definedName>
    <definedName name="КСев">#NAME?</definedName>
    <definedName name="КСКТБ">#NAME?</definedName>
    <definedName name="КСПКБ">#NAME?</definedName>
    <definedName name="КТС">#NAME?</definedName>
    <definedName name="КТЭЦ11">#NAME?</definedName>
    <definedName name="КТЭЦ12">#NAME?</definedName>
    <definedName name="КТЭЦ16">#NAME?</definedName>
    <definedName name="КТЭЦ17">#NAME?</definedName>
    <definedName name="КТЭЦ20">#NAME?</definedName>
    <definedName name="КТЭЦ21">#NAME?</definedName>
    <definedName name="КТЭЦ22">#NAME?</definedName>
    <definedName name="КТЭЦ23">#NAME?</definedName>
    <definedName name="КТЭЦ25">#NAME?</definedName>
    <definedName name="КТЭЦ26">#NAME?</definedName>
    <definedName name="КТЭЦ27">#NAME?</definedName>
    <definedName name="КТЭЦ28">#NAME?</definedName>
    <definedName name="КТЭЦ6">#NAME?</definedName>
    <definedName name="КТЭЦ8">#NAME?</definedName>
    <definedName name="КТЭЦ9">#NAME?</definedName>
    <definedName name="КЦРМЗ">#NAME?</definedName>
    <definedName name="КШат">#NAME?</definedName>
    <definedName name="КЭН">#NAME?</definedName>
    <definedName name="КЭС">#NAME?</definedName>
    <definedName name="КЮж">#NAME?</definedName>
    <definedName name="лдлдолорар" hidden="1">{#N/A,#N/A,TRUE,"Лист1";#N/A,#N/A,TRUE,"Лист2";#N/A,#N/A,TRUE,"Лист3"}</definedName>
    <definedName name="лдолрорваы">#NAME?</definedName>
    <definedName name="лене">#NAME?</definedName>
    <definedName name="лимит" hidden="1">{#N/A,#N/A,FALSE,"Себестоимсть-97"}</definedName>
    <definedName name="лимит1" hidden="1">{#N/A,#N/A,FALSE,"Себестоимсть-97"}</definedName>
    <definedName name="лллллллл">#NAME?</definedName>
    <definedName name="лоититмим">#NAME?</definedName>
    <definedName name="лолориапвав">#NAME?</definedName>
    <definedName name="лолорорм">#NAME?</definedName>
    <definedName name="лолроипр">#NAME?</definedName>
    <definedName name="лоорпрсмп">#NAME?</definedName>
    <definedName name="лоролропапрапапа">#NAME?</definedName>
    <definedName name="лорпрмисмсчвааычв">#NAME?</definedName>
    <definedName name="лорроакеа">#NAME?</definedName>
    <definedName name="льтоиаваыв">#NAME?</definedName>
    <definedName name="М">#REF!</definedName>
    <definedName name="мес">#REF!</definedName>
    <definedName name="мес_1">#REF!</definedName>
    <definedName name="мес_год">#REF!</definedName>
    <definedName name="мииапвв">#NAME?</definedName>
    <definedName name="мпрмрпсвачва">#NAME?</definedName>
    <definedName name="мсапваывф">#NAME?</definedName>
    <definedName name="мсчвавя">#NAME?</definedName>
    <definedName name="мым">#NAME?</definedName>
    <definedName name="н78е">#NAME?</definedName>
    <definedName name="наропплон">#NAME?</definedName>
    <definedName name="Население">'[20]Производство электроэнергии'!$A$124</definedName>
    <definedName name="нгеинсцф">#NAME?</definedName>
    <definedName name="нгл" hidden="1">[25]Кедровский!#REF!</definedName>
    <definedName name="нгневаапор" hidden="1">{#N/A,#N/A,TRUE,"Лист1";#N/A,#N/A,TRUE,"Лист2";#N/A,#N/A,TRUE,"Лист3"}</definedName>
    <definedName name="неамрр">#NAME?</definedName>
    <definedName name="нееегенененененененннене">#NAME?</definedName>
    <definedName name="ненгн">#NAME?</definedName>
    <definedName name="ненрпп">#NAME?</definedName>
    <definedName name="неовнвогге">#NAME?</definedName>
    <definedName name="нкрк6енр">#NAME?</definedName>
    <definedName name="нннннн">[3]FES!#REF!</definedName>
    <definedName name="_xlnm.Print_Area" localSheetId="2">'Приложение 4'!$A$1:$CL$44</definedName>
    <definedName name="_xlnm.Print_Area" localSheetId="4">'Приложение 5'!$A$1:$AB$77</definedName>
    <definedName name="огпорпарсм">#NAME?</definedName>
    <definedName name="огтитимисмсмсва">#NAME?</definedName>
    <definedName name="олдолтрь">#NAME?</definedName>
    <definedName name="олдщшзд">#NAME?</definedName>
    <definedName name="оллртимиава" hidden="1">{#N/A,#N/A,TRUE,"Лист1";#N/A,#N/A,TRUE,"Лист2";#N/A,#N/A,TRUE,"Лист3"}</definedName>
    <definedName name="олльимсаы">#NAME?</definedName>
    <definedName name="олорлрорит">#NAME?</definedName>
    <definedName name="олритиимсмсв">#NAME?</definedName>
    <definedName name="олрль">#NAME?</definedName>
    <definedName name="олрриоипрм">#NAME?</definedName>
    <definedName name="ольопл">#NAME?</definedName>
    <definedName name="омимимсмис">#NAME?</definedName>
    <definedName name="оооооооооооооооаккккккккк">#NAME?</definedName>
    <definedName name="опропроапрапра">#NAME?</definedName>
    <definedName name="опрорпрпапрапрвава">#NAME?</definedName>
    <definedName name="орлопапвпа">#NAME?</definedName>
    <definedName name="орлороррлоорпапа" hidden="1">{#N/A,#N/A,TRUE,"Лист1";#N/A,#N/A,TRUE,"Лист2";#N/A,#N/A,TRUE,"Лист3"}</definedName>
    <definedName name="ороиприм">#NAME?</definedName>
    <definedName name="оролпррпап">#NAME?</definedName>
    <definedName name="ороорправ" hidden="1">{#N/A,#N/A,TRUE,"Лист1";#N/A,#N/A,TRUE,"Лист2";#N/A,#N/A,TRUE,"Лист3"}</definedName>
    <definedName name="оропоненеваыв">#NAME?</definedName>
    <definedName name="оропорап">#NAME?</definedName>
    <definedName name="оропрпрарпвч">#NAME?</definedName>
    <definedName name="орорпрапвкак">#NAME?</definedName>
    <definedName name="орорпропмрм">#NAME?</definedName>
    <definedName name="орорпрпакв">#NAME?</definedName>
    <definedName name="орортитмимисаа">#NAME?</definedName>
    <definedName name="орпорпаерв">#NAME?</definedName>
    <definedName name="орпрмпачвуыф">#NAME?</definedName>
    <definedName name="орримими">#NAME?</definedName>
    <definedName name="оторк6гркг">#NAME?</definedName>
    <definedName name="п">#NAME?</definedName>
    <definedName name="памсмчвв" hidden="1">{#N/A,#N/A,TRUE,"Лист1";#N/A,#N/A,TRUE,"Лист2";#N/A,#N/A,TRUE,"Лист3"}</definedName>
    <definedName name="паопаорпопро">#NAME?</definedName>
    <definedName name="папа" hidden="1">{"konoplin - Личное представление",#N/A,TRUE,"ФинПлан_1кв";"konoplin - Личное представление",#N/A,TRUE,"ФинПлан_2кв"}</definedName>
    <definedName name="папаорпрпрпр" hidden="1">{#N/A,#N/A,TRUE,"Лист1";#N/A,#N/A,TRUE,"Лист2";#N/A,#N/A,TRUE,"Лист3"}</definedName>
    <definedName name="парапаорар">#NAME?</definedName>
    <definedName name="парвив">#NAME?</definedName>
    <definedName name="пвапрри">#NAME?</definedName>
    <definedName name="первый">#REF!</definedName>
    <definedName name="период">[5]Справочники!$C$1</definedName>
    <definedName name="ПериодРегулирования">[14]Заголовок!$B$14</definedName>
    <definedName name="ПЕЧ_1">#NAME?</definedName>
    <definedName name="ПЕЧ_2">#NAME?</definedName>
    <definedName name="ПЕЧ_3">#NAME?</definedName>
    <definedName name="ПЕЧ_4">#NAME?</definedName>
    <definedName name="Печ_кв">#NAME?</definedName>
    <definedName name="Печ11">#NAME?</definedName>
    <definedName name="Печ12">#NAME?</definedName>
    <definedName name="пиримисмсмчсы">#NAME?</definedName>
    <definedName name="пмисмсмсчсмч">#NAME?</definedName>
    <definedName name="пнлнееен" hidden="1">{#N/A,#N/A,FALSE,"Себестоимсть-97"}</definedName>
    <definedName name="пнлнееен1" hidden="1">{#N/A,#N/A,FALSE,"Себестоимсть-97"}</definedName>
    <definedName name="ПоследнийГод">[14]Заголовок!$B$16</definedName>
    <definedName name="праорарпвкав">#NAME?</definedName>
    <definedName name="прибыль3" hidden="1">{#N/A,#N/A,TRUE,"Лист1";#N/A,#N/A,TRUE,"Лист2";#N/A,#N/A,TRUE,"Лист3"}</definedName>
    <definedName name="пропорпшгршг">#NAME?</definedName>
    <definedName name="Прочие_электроэнергии">'[20]Производство электроэнергии'!$A$132</definedName>
    <definedName name="прпрапапвавав">#NAME?</definedName>
    <definedName name="прпропорпрпр" hidden="1">{#N/A,#N/A,TRUE,"Лист1";#N/A,#N/A,TRUE,"Лист2";#N/A,#N/A,TRUE,"Лист3"}</definedName>
    <definedName name="прпропрпрпорп">#NAME?</definedName>
    <definedName name="пррпрпрпорпроп">#NAME?</definedName>
    <definedName name="пуапнврпар">#NAME?</definedName>
    <definedName name="ПЭ">[14]Справочники!$A$10:$A$11</definedName>
    <definedName name="рапвррррррррррррррр" hidden="1">{#N/A,#N/A,TRUE,"Лист1";#N/A,#N/A,TRUE,"Лист2";#N/A,#N/A,TRUE,"Лист3"}</definedName>
    <definedName name="рапмапыввя">#NAME?</definedName>
    <definedName name="РГК">[14]Справочники!$A$4:$A$4</definedName>
    <definedName name="рис1" hidden="1">{#N/A,#N/A,TRUE,"Лист1";#N/A,#N/A,TRUE,"Лист2";#N/A,#N/A,TRUE,"Лист3"}</definedName>
    <definedName name="ркенвапапрарп">#NAME?</definedName>
    <definedName name="рмпп">#NAME?</definedName>
    <definedName name="ролл" hidden="1">{#N/A,#N/A,TRUE,"Лист1";#N/A,#N/A,TRUE,"Лист2";#N/A,#N/A,TRUE,"Лист3"}</definedName>
    <definedName name="ролрпраправ">#NAME?</definedName>
    <definedName name="роорпрпваы">#NAME?</definedName>
    <definedName name="ропорпота">#NAME?</definedName>
    <definedName name="рортимсчвы" hidden="1">{#N/A,#N/A,TRUE,"Лист1";#N/A,#N/A,TRUE,"Лист2";#N/A,#N/A,TRUE,"Лист3"}</definedName>
    <definedName name="рпарпапрап">#NAME?</definedName>
    <definedName name="рпплордлпава">#NAME?</definedName>
    <definedName name="рпрпмимимссмваы">#NAME?</definedName>
    <definedName name="рпрпрпр">#NAME?</definedName>
    <definedName name="рпт">#NAME?</definedName>
    <definedName name="рпчврчавчрчрррррррррррррррррррррррр" hidden="1">{#N/A,#N/A,TRUE,"Лист1";#N/A,#N/A,TRUE,"Лист2";#N/A,#N/A,TRUE,"Лист3"}</definedName>
    <definedName name="ррапав" hidden="1">{#N/A,#N/A,TRUE,"Лист1";#N/A,#N/A,TRUE,"Лист2";#N/A,#N/A,TRUE,"Лист3"}</definedName>
    <definedName name="ррр">#NAME?</definedName>
    <definedName name="с">#NAME?</definedName>
    <definedName name="сапвпавапвапвп">#NAME?</definedName>
    <definedName name="свод">#REF!</definedName>
    <definedName name="сс">#NAME?</definedName>
    <definedName name="сссс">#NAME?</definedName>
    <definedName name="ссы">#NAME?</definedName>
    <definedName name="тимтьсарот">#NAME?</definedName>
    <definedName name="тп" hidden="1">{#N/A,#N/A,TRUE,"Лист1";#N/A,#N/A,TRUE,"Лист2";#N/A,#N/A,TRUE,"Лист3"}</definedName>
    <definedName name="третий">#REF!</definedName>
    <definedName name="у">#NAME?</definedName>
    <definedName name="у4е5ун">#NAME?</definedName>
    <definedName name="УГОЛЬ">[14]Справочники!$A$18:$A$19</definedName>
    <definedName name="ук">#NAME?</definedName>
    <definedName name="укеееукеееееееееееееее" hidden="1">{#N/A,#N/A,TRUE,"Лист1";#N/A,#N/A,TRUE,"Лист2";#N/A,#N/A,TRUE,"Лист3"}</definedName>
    <definedName name="укеукеуеуе" hidden="1">{#N/A,#N/A,TRUE,"Лист1";#N/A,#N/A,TRUE,"Лист2";#N/A,#N/A,TRUE,"Лист3"}</definedName>
    <definedName name="ууууууууууууууууууууу">#NAME?</definedName>
    <definedName name="УФ">#NAME?</definedName>
    <definedName name="уыавыапвпаворорол" hidden="1">{#N/A,#N/A,TRUE,"Лист1";#N/A,#N/A,TRUE,"Лист2";#N/A,#N/A,TRUE,"Лист3"}</definedName>
    <definedName name="уываываывыпавыа">#NAME?</definedName>
    <definedName name="ф" hidden="1">{"konoplin - Личное представление",#N/A,TRUE,"ФинПлан_1кв";"konoplin - Личное представление",#N/A,TRUE,"ФинПлан_2кв"}</definedName>
    <definedName name="Филиал">#REF!</definedName>
    <definedName name="х">#NAME?</definedName>
    <definedName name="хэзббббшоолп">#NAME?</definedName>
    <definedName name="ц">#NAME?</definedName>
    <definedName name="цнинпр" hidden="1">{#N/A,#N/A,TRUE,"Лист1";#N/A,#N/A,TRUE,"Лист2";#N/A,#N/A,TRUE,"Лист3"}</definedName>
    <definedName name="цу">#NAME?</definedName>
    <definedName name="цуа">#NAME?</definedName>
    <definedName name="цукц" hidden="1">[25]Кедровский!#REF!</definedName>
    <definedName name="чавапвапвавав">#NAME?</definedName>
    <definedName name="четвертый">#REF!</definedName>
    <definedName name="шглоьотьиита">#NAME?</definedName>
    <definedName name="шгншногрппрпр">#NAME?</definedName>
    <definedName name="шгоропропрап">#NAME?</definedName>
    <definedName name="шгшрормпавкаы" hidden="1">{#N/A,#N/A,TRUE,"Лист1";#N/A,#N/A,TRUE,"Лист2";#N/A,#N/A,TRUE,"Лист3"}</definedName>
    <definedName name="шгшщгшпрпрапа">#NAME?</definedName>
    <definedName name="шоапвваыаыф" hidden="1">{#N/A,#N/A,TRUE,"Лист1";#N/A,#N/A,TRUE,"Лист2";#N/A,#N/A,TRUE,"Лист3"}</definedName>
    <definedName name="шогоитими">#NAME?</definedName>
    <definedName name="шооитиаавч" hidden="1">{#N/A,#N/A,TRUE,"Лист1";#N/A,#N/A,TRUE,"Лист2";#N/A,#N/A,TRUE,"Лист3"}</definedName>
    <definedName name="шорорррпапра">#NAME?</definedName>
    <definedName name="шоррпвакуф">#NAME?</definedName>
    <definedName name="шорттисаавч">#NAME?</definedName>
    <definedName name="штлоррпммпачв">#NAME?</definedName>
    <definedName name="шщщолоорпап">#NAME?</definedName>
    <definedName name="щ">#NAME?</definedName>
    <definedName name="щзллторм">#NAME?</definedName>
    <definedName name="щзшщлщщошшо">#NAME?</definedName>
    <definedName name="щзшщшщгшроо">#NAME?</definedName>
    <definedName name="щоллопекв">#NAME?</definedName>
    <definedName name="щомекв">#NAME?</definedName>
    <definedName name="щшгшиекв">#NAME?</definedName>
    <definedName name="щшлдолрорми" hidden="1">{#N/A,#N/A,TRUE,"Лист1";#N/A,#N/A,TRUE,"Лист2";#N/A,#N/A,TRUE,"Лист3"}</definedName>
    <definedName name="щшолььти">#NAME?</definedName>
    <definedName name="щшропса">#NAME?</definedName>
    <definedName name="щшщгтропрпвс">#NAME?</definedName>
    <definedName name="ыаепкп">#NAME?</definedName>
    <definedName name="ыв">#NAME?</definedName>
    <definedName name="ывавап" hidden="1">{#N/A,#N/A,TRUE,"Лист1";#N/A,#N/A,TRUE,"Лист2";#N/A,#N/A,TRUE,"Лист3"}</definedName>
    <definedName name="ывывы" hidden="1">{#N/A,#N/A,TRUE,"Лист1";#N/A,#N/A,TRUE,"Лист2";#N/A,#N/A,TRUE,"Лист3"}</definedName>
    <definedName name="ывявапро">#NAME?</definedName>
    <definedName name="ыуаы" hidden="1">{#N/A,#N/A,TRUE,"Лист1";#N/A,#N/A,TRUE,"Лист2";#N/A,#N/A,TRUE,"Лист3"}</definedName>
    <definedName name="ыыы" hidden="1">{#N/A,#N/A,FALSE,"Себестоимсть-97"}</definedName>
    <definedName name="ыыы1" hidden="1">{#N/A,#N/A,FALSE,"Себестоимсть-97"}</definedName>
    <definedName name="ыыыы">#NAME?</definedName>
    <definedName name="ьоропро">#NAME?</definedName>
    <definedName name="ьшли">#NAME?</definedName>
    <definedName name="юбьбютьи" hidden="1">{#N/A,#N/A,TRUE,"Лист1";#N/A,#N/A,TRUE,"Лист2";#N/A,#N/A,TRUE,"Лист3"}</definedName>
    <definedName name="юлолтррпв" hidden="1">{#N/A,#N/A,TRUE,"Лист1";#N/A,#N/A,TRUE,"Лист2";#N/A,#N/A,TRUE,"Лист3"}</definedName>
    <definedName name="яЯяяя" hidden="1">{#N/A,#N/A,TRUE,"Лист1";#N/A,#N/A,TRUE,"Лист2";#N/A,#N/A,TRUE,"Лист3"}</definedName>
  </definedNames>
  <calcPr calcId="162913"/>
</workbook>
</file>

<file path=xl/sharedStrings.xml><?xml version="1.0" encoding="utf-8"?>
<sst xmlns="http://schemas.openxmlformats.org/spreadsheetml/2006/main" count="263" uniqueCount="263">
  <si>
    <t xml:space="preserve">№
пп</t>
  </si>
  <si>
    <t xml:space="preserve">Наименование показателей</t>
  </si>
  <si>
    <t xml:space="preserve">Единица измерения</t>
  </si>
  <si>
    <t xml:space="preserve">Фактические показатели за год, предшествующий базовому периоду</t>
  </si>
  <si>
    <t xml:space="preserve">Предложения на расчетный период регулирования</t>
  </si>
  <si>
    <t>1.</t>
  </si>
  <si>
    <t xml:space="preserve">Установленная мощность</t>
  </si>
  <si>
    <t>МВт</t>
  </si>
  <si>
    <t>2.</t>
  </si>
  <si>
    <t xml:space="preserve">Среднегодовое значение положительных разниц объемов располагаемой мощности и объемов потребления мощности на собственные и (или) хозяйственные нужды</t>
  </si>
  <si>
    <t>3.</t>
  </si>
  <si>
    <t xml:space="preserve">Производство электрической энергии</t>
  </si>
  <si>
    <t xml:space="preserve">млн. кВт·ч</t>
  </si>
  <si>
    <t>4.</t>
  </si>
  <si>
    <t xml:space="preserve">Полезный отпуск электрической энергии</t>
  </si>
  <si>
    <t>5.</t>
  </si>
  <si>
    <t xml:space="preserve">Отпуск тепловой энергии с коллекторов</t>
  </si>
  <si>
    <t xml:space="preserve">тыс. Гкал</t>
  </si>
  <si>
    <t>6.</t>
  </si>
  <si>
    <t xml:space="preserve">Отпуск тепловой энергии в сеть</t>
  </si>
  <si>
    <t>7.</t>
  </si>
  <si>
    <t xml:space="preserve">Необходимая валовая выручка - всего</t>
  </si>
  <si>
    <t xml:space="preserve">млн. рублей</t>
  </si>
  <si>
    <t>7.1.</t>
  </si>
  <si>
    <t xml:space="preserve">относимая на электрическую энергию</t>
  </si>
  <si>
    <t>7.2.</t>
  </si>
  <si>
    <t xml:space="preserve">относимая на электрическую мощность</t>
  </si>
  <si>
    <t>7.3.</t>
  </si>
  <si>
    <t xml:space="preserve">относимая на тепловую энергию, отпускаемую с коллекторов источников</t>
  </si>
  <si>
    <t>8.</t>
  </si>
  <si>
    <t xml:space="preserve">Топливо - всего</t>
  </si>
  <si>
    <t>8.1.</t>
  </si>
  <si>
    <t xml:space="preserve">топливо на электрическую энергию</t>
  </si>
  <si>
    <t xml:space="preserve">удельный расход условного топлива на электрическую энергию</t>
  </si>
  <si>
    <t>г/кВт·ч</t>
  </si>
  <si>
    <t>8.2.</t>
  </si>
  <si>
    <t xml:space="preserve">топливо на тепловую энергию</t>
  </si>
  <si>
    <t xml:space="preserve">удельный расход условного топлива на тепловую энергию</t>
  </si>
  <si>
    <t>кг/Гкал</t>
  </si>
  <si>
    <t xml:space="preserve">реквизиты решения по удельному расходу условного топлива на отпуск тепловой и электрической энергии</t>
  </si>
  <si>
    <t>9.</t>
  </si>
  <si>
    <t>Амортизация</t>
  </si>
  <si>
    <t>10.</t>
  </si>
  <si>
    <t xml:space="preserve">Показатели численности персонала и фонда оплаты труда по регулируемым видам деятельности</t>
  </si>
  <si>
    <t>10.1.</t>
  </si>
  <si>
    <t xml:space="preserve">среднесписочная численность персонала</t>
  </si>
  <si>
    <t>человек</t>
  </si>
  <si>
    <t>10.2.</t>
  </si>
  <si>
    <t xml:space="preserve">среднемесячная заработная плата на одного работника</t>
  </si>
  <si>
    <t xml:space="preserve">тыс. рублей на человека</t>
  </si>
  <si>
    <t>10.3.</t>
  </si>
  <si>
    <t xml:space="preserve">реквизиты отраслевого тарифного соглашения (дата утверждения, срок действия)</t>
  </si>
  <si>
    <t>11.</t>
  </si>
  <si>
    <t xml:space="preserve">Расходы на производство - всего</t>
  </si>
  <si>
    <t>11.1.</t>
  </si>
  <si>
    <t xml:space="preserve">относимые на электрическую энергию</t>
  </si>
  <si>
    <t>11.2.</t>
  </si>
  <si>
    <t xml:space="preserve">относимые на электрическую мощность</t>
  </si>
  <si>
    <t>11.3.</t>
  </si>
  <si>
    <t xml:space="preserve">относимые на тепловую энергию, отпускаемую с коллекторов источников</t>
  </si>
  <si>
    <t>12.</t>
  </si>
  <si>
    <t xml:space="preserve">Объем перекрестного субсидирования - всего</t>
  </si>
  <si>
    <t>12.1.</t>
  </si>
  <si>
    <t xml:space="preserve">от производства тепловой энергии</t>
  </si>
  <si>
    <t>12.2.</t>
  </si>
  <si>
    <t xml:space="preserve">от производства электрической энергии</t>
  </si>
  <si>
    <t>13.</t>
  </si>
  <si>
    <t xml:space="preserve">Необходимые расходы из прибыли - всего</t>
  </si>
  <si>
    <t>13.1.</t>
  </si>
  <si>
    <t>13.2.</t>
  </si>
  <si>
    <t>13.3.</t>
  </si>
  <si>
    <t xml:space="preserve">млн. рубле</t>
  </si>
  <si>
    <t>14.</t>
  </si>
  <si>
    <t xml:space="preserve">Капитальные вложения из прибыли (с учетом налога на прибыль) - всего</t>
  </si>
  <si>
    <t>14.1.</t>
  </si>
  <si>
    <t>14.2.</t>
  </si>
  <si>
    <t>14.3.</t>
  </si>
  <si>
    <t>15.</t>
  </si>
  <si>
    <t xml:space="preserve">Чистая прибыль (убыток)</t>
  </si>
  <si>
    <t>16.</t>
  </si>
  <si>
    <t xml:space="preserve">Рентабельность продаж (величина прибыли от продажи в каждом рубле выручки)</t>
  </si>
  <si>
    <t>процент</t>
  </si>
  <si>
    <t>17.</t>
  </si>
  <si>
    <t xml:space="preserve">Реквизиты инвестиционной программы (кем утверждена, дата утверждения, номер приказа или решения, электронный адрес размещения)</t>
  </si>
  <si>
    <t xml:space="preserve">Показатели, утвержденные на базовый период</t>
  </si>
  <si>
    <t xml:space="preserve">* шаблон предусматривает заполнение только статистических данных по топливу</t>
  </si>
  <si>
    <t xml:space="preserve">Единица изменения</t>
  </si>
  <si>
    <t xml:space="preserve">Для генерирующих объектов</t>
  </si>
  <si>
    <t>1.1.</t>
  </si>
  <si>
    <t xml:space="preserve">цена на электрическую энергию</t>
  </si>
  <si>
    <t xml:space="preserve">руб./тыс. кВт·ч</t>
  </si>
  <si>
    <t>-</t>
  </si>
  <si>
    <t>1.2.</t>
  </si>
  <si>
    <t xml:space="preserve">цена на генерирующую мощность</t>
  </si>
  <si>
    <t xml:space="preserve">руб./МВт в мес.</t>
  </si>
  <si>
    <t>1.3.</t>
  </si>
  <si>
    <t xml:space="preserve">средний одноставочный тариф на тепловую энергию</t>
  </si>
  <si>
    <t>руб./Гкал</t>
  </si>
  <si>
    <t>1.3.1.</t>
  </si>
  <si>
    <t xml:space="preserve">одноставочный тариф на горячее водоснабжение</t>
  </si>
  <si>
    <t>1.3.2.</t>
  </si>
  <si>
    <t xml:space="preserve">тариф на отборный пар давлением:</t>
  </si>
  <si>
    <t xml:space="preserve">1,2 - 2,5 кг/см2</t>
  </si>
  <si>
    <t xml:space="preserve">2,5 - 7,0 кг/см2</t>
  </si>
  <si>
    <t xml:space="preserve">7,0 - 13,0 кг/см2</t>
  </si>
  <si>
    <t xml:space="preserve">&gt; 13 кг/см2</t>
  </si>
  <si>
    <t>1.3.3.</t>
  </si>
  <si>
    <t xml:space="preserve">тариф на острый и редуцированный пар</t>
  </si>
  <si>
    <t>1.5.</t>
  </si>
  <si>
    <t xml:space="preserve">средний тариф на теплоноситель, в том числе:</t>
  </si>
  <si>
    <t xml:space="preserve">руб./куб. метра</t>
  </si>
  <si>
    <t>вода</t>
  </si>
  <si>
    <t>пар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</si>
  <si>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</si>
  <si>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</si>
  <si>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</si>
  <si>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</si>
  <si>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</si>
  <si>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</si>
  <si>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</si>
  <si>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</si>
  <si>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</si>
  <si>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</si>
  <si>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</si>
  <si>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</si>
  <si>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в том числе топливная составляющая:
</t>
  </si>
  <si>
    <t>ГЭС-1</t>
  </si>
  <si>
    <t>ГРЭС-3</t>
  </si>
  <si>
    <t>ТЭЦ-8</t>
  </si>
  <si>
    <t>ТЭЦ-9</t>
  </si>
  <si>
    <t>ТЭЦ-11</t>
  </si>
  <si>
    <t>ТЭЦ-12</t>
  </si>
  <si>
    <t>ТЭЦ-16</t>
  </si>
  <si>
    <t>ТЭЦ-17</t>
  </si>
  <si>
    <t>ТЭЦ-20</t>
  </si>
  <si>
    <t>ТЭЦ-21</t>
  </si>
  <si>
    <t>ТЭЦ-22</t>
  </si>
  <si>
    <t>ТЭЦ-23</t>
  </si>
  <si>
    <t>ТЭЦ-25</t>
  </si>
  <si>
    <t>ТЭЦ-26</t>
  </si>
  <si>
    <t>ТЭЦ-27</t>
  </si>
  <si>
    <t xml:space="preserve">ГЭС-1 им. Смидовича </t>
  </si>
  <si>
    <t xml:space="preserve">ТЭЦ-9 ГТЭ 65 ДПМ  </t>
  </si>
  <si>
    <t xml:space="preserve">ТЭЦ16 ПГУ420 ДПМ </t>
  </si>
  <si>
    <t xml:space="preserve">ТЭЦ-21 (Блок 11) ДПМ </t>
  </si>
  <si>
    <t xml:space="preserve">ТЭЦ-26 ПГУ-420 ДПМ </t>
  </si>
  <si>
    <t xml:space="preserve">ТЭЦ-27 (Блок 3)ДПМ</t>
  </si>
  <si>
    <t xml:space="preserve">ТЭЦ-27 (Блок 4)ДПМ</t>
  </si>
  <si>
    <t xml:space="preserve">ТЭЦ-12 ПГУ-220 ДПМ</t>
  </si>
  <si>
    <t xml:space="preserve">ТЭЦ-23 (Блок  2) ДПМ </t>
  </si>
  <si>
    <t>Рентабельность</t>
  </si>
  <si>
    <t xml:space="preserve">Услуги АТС</t>
  </si>
  <si>
    <t xml:space="preserve">2013 г.</t>
  </si>
  <si>
    <t xml:space="preserve">Электроэнергия факт</t>
  </si>
  <si>
    <t xml:space="preserve">Теплоэнергия факт</t>
  </si>
  <si>
    <t xml:space="preserve">Отпуск с шин</t>
  </si>
  <si>
    <t>Расх.усл.топлива</t>
  </si>
  <si>
    <t>Уд.расх.топлива</t>
  </si>
  <si>
    <t xml:space="preserve">Топливная составляющая себестоимости на э/э</t>
  </si>
  <si>
    <t xml:space="preserve">цена условного топлива</t>
  </si>
  <si>
    <t xml:space="preserve">Стоимость топлива</t>
  </si>
  <si>
    <t xml:space="preserve">Отпуск с кол-в</t>
  </si>
  <si>
    <t xml:space="preserve">Топливная составляющая себестоимости на т/э</t>
  </si>
  <si>
    <t xml:space="preserve">млн.                  кВт.ч.</t>
  </si>
  <si>
    <t>тыс.тут.</t>
  </si>
  <si>
    <t>г/кВтч</t>
  </si>
  <si>
    <t xml:space="preserve">руб./                 МВт.ч.</t>
  </si>
  <si>
    <t>руб/тут</t>
  </si>
  <si>
    <t>тыс.руб.</t>
  </si>
  <si>
    <t>тыс.Гкал</t>
  </si>
  <si>
    <t xml:space="preserve">руб./                 Гкал</t>
  </si>
  <si>
    <t xml:space="preserve">2013 год</t>
  </si>
  <si>
    <t>ТЭЦ-29</t>
  </si>
  <si>
    <t>П.Посад</t>
  </si>
  <si>
    <t>ТЭЦ-6</t>
  </si>
  <si>
    <t>ИТОГО</t>
  </si>
  <si>
    <t>ГОД</t>
  </si>
  <si>
    <t>год</t>
  </si>
  <si>
    <t xml:space="preserve">Раздел 2. Основные показатели деятельности генерирующих объектов  ПАО "Мосэнерго"</t>
  </si>
  <si>
    <t xml:space="preserve">Приложение N 1</t>
  </si>
  <si>
    <t xml:space="preserve">к предложению о размере </t>
  </si>
  <si>
    <t xml:space="preserve">цен (тарифов)</t>
  </si>
  <si>
    <t xml:space="preserve">Раздел 1. Информация об организации</t>
  </si>
  <si>
    <t xml:space="preserve">Полное наименование</t>
  </si>
  <si>
    <t xml:space="preserve">Публичное акционерное общество энергетики и электрификации «Мосэнерго»</t>
  </si>
  <si>
    <t xml:space="preserve">Сокращенное наименование</t>
  </si>
  <si>
    <t xml:space="preserve">ПАО "Мосэнерго"</t>
  </si>
  <si>
    <t xml:space="preserve">Место нахождения</t>
  </si>
  <si>
    <t xml:space="preserve">119526, г. Москва, пр-т Вернадского, д. 101, корп. 3</t>
  </si>
  <si>
    <t xml:space="preserve">Фактический адрес</t>
  </si>
  <si>
    <t>ИНН</t>
  </si>
  <si>
    <t>КПП</t>
  </si>
  <si>
    <t xml:space="preserve">Ф.И.О. руководителя</t>
  </si>
  <si>
    <t xml:space="preserve">Адрес электронной почты</t>
  </si>
  <si>
    <t xml:space="preserve">mosenergo@mosenergo.ru
</t>
  </si>
  <si>
    <t xml:space="preserve">Контактный телефон</t>
  </si>
  <si>
    <t xml:space="preserve">+7 (495) 957-19-57</t>
  </si>
  <si>
    <t>Факс</t>
  </si>
  <si>
    <t xml:space="preserve">+7 (495) 957-32-00</t>
  </si>
  <si>
    <t>ПРИЛОЖЕНИЕ</t>
  </si>
  <si>
    <t xml:space="preserve">к стандартам раскрытия информации</t>
  </si>
  <si>
    <t xml:space="preserve">субъектами оптового и розничных </t>
  </si>
  <si>
    <t xml:space="preserve">рынков электрической энергии</t>
  </si>
  <si>
    <t>(форма)</t>
  </si>
  <si>
    <t>ПРЕДЛОЖЕНИЕ</t>
  </si>
  <si>
    <t xml:space="preserve">о размере цен (тарифов),</t>
  </si>
  <si>
    <t xml:space="preserve">                                       </t>
  </si>
  <si>
    <t xml:space="preserve">(полное наименование юридического лица)</t>
  </si>
  <si>
    <t xml:space="preserve">______________ПАО "Мосэнерго"_______________</t>
  </si>
  <si>
    <t xml:space="preserve">(сокращенное наименование юридического лица)</t>
  </si>
  <si>
    <t xml:space="preserve">Раздел 3. Цены (тарифы) на электрическую энергию, поставляемую ПАО «Мосэнерго» в условиях ограничения или отсутствия конкуренции при введении государственного регулирования </t>
  </si>
  <si>
    <t xml:space="preserve">ТЭЦ-20 ДПМ</t>
  </si>
  <si>
    <t xml:space="preserve">УРУТ 2017</t>
  </si>
  <si>
    <t xml:space="preserve">ГЭС-1 им.Смидовича</t>
  </si>
  <si>
    <t xml:space="preserve">ТЭЦ-8 Мосэнерго</t>
  </si>
  <si>
    <t xml:space="preserve">ТЭЦ-9 Мосэнерго без ДПМ/НВ</t>
  </si>
  <si>
    <t xml:space="preserve">ТЭЦ-11 Мосэнерго</t>
  </si>
  <si>
    <t xml:space="preserve">ТЭЦ-16 Мосэнерго без ДПМ/НВ</t>
  </si>
  <si>
    <t xml:space="preserve">ТЭЦ-20 Мосэнерго без ДПМ/НВ</t>
  </si>
  <si>
    <t xml:space="preserve">ТЭЦ-20 Мосэнерго (ПГУ-420) ДПМ</t>
  </si>
  <si>
    <t xml:space="preserve">ТЭЦ-21 Мосэнерго без ДПМ/НВ</t>
  </si>
  <si>
    <t xml:space="preserve">ТЭЦ-23 Мосэнерго без ДПМ/НВ</t>
  </si>
  <si>
    <t xml:space="preserve">ТЭЦ-25 Мосэнерго</t>
  </si>
  <si>
    <t xml:space="preserve">ТЭЦ-27 Мосэнерго без ДПМ/НВ</t>
  </si>
  <si>
    <t xml:space="preserve">Ц, руб/тут 2017</t>
  </si>
  <si>
    <t xml:space="preserve">Эотп шин, млн.кВтч 2017</t>
  </si>
  <si>
    <t xml:space="preserve">Эпо, млн.кВтч 2017</t>
  </si>
  <si>
    <t xml:space="preserve">Стоимость топлива ээ, 2017 млн.руб.</t>
  </si>
  <si>
    <t xml:space="preserve">Средняя Ц, руб/тут
2017</t>
  </si>
  <si>
    <t xml:space="preserve">Эпо, млн.кВтч 2016</t>
  </si>
  <si>
    <t xml:space="preserve">Стоимость топлива ээ, 2016 млн.руб.</t>
  </si>
  <si>
    <t>откл.</t>
  </si>
  <si>
    <t xml:space="preserve">ТЭЦ-22 без ДПМ</t>
  </si>
  <si>
    <t xml:space="preserve">ТЭЦ-22 ТГ-9</t>
  </si>
  <si>
    <t xml:space="preserve">ТЭЦ-9 Мосэнерго ГТЭ 65 </t>
  </si>
  <si>
    <t xml:space="preserve">ТЭЦ-12 Мосэнерго без ДПМ/НВ (ТГ 5-9)</t>
  </si>
  <si>
    <t xml:space="preserve">ТЭЦ-12 Мосэнерго ПГУ-220 (ГТ-1, ПТ-1)</t>
  </si>
  <si>
    <t xml:space="preserve">ТЭЦ-21 Мосэнерго (блок 11)</t>
  </si>
  <si>
    <t xml:space="preserve">ТЭЦ-22 Мосэнерго (кроме ТГ-9)</t>
  </si>
  <si>
    <t xml:space="preserve">ТЭЦ-22 Мосэнерго (ТГ-9)</t>
  </si>
  <si>
    <t xml:space="preserve">ТЭЦ-23 Мосэнерго (ТГ-2) НВ</t>
  </si>
  <si>
    <t xml:space="preserve">ТЭЦ-26 Мосэнерго без ДПМ</t>
  </si>
  <si>
    <t xml:space="preserve">ТЭЦ-26 (блок 8)</t>
  </si>
  <si>
    <t xml:space="preserve">ТЭЦ-27 Мосэнерго (блок 4)</t>
  </si>
  <si>
    <t xml:space="preserve">ТЭЦ-27 Мосэнерго (блок 3)</t>
  </si>
  <si>
    <t xml:space="preserve">ТЭЦ-23 Мосэнерго (ТГ-4) НВ</t>
  </si>
  <si>
    <t xml:space="preserve">ТЭЦ-16 Мосэнерго (ПГУ 420)</t>
  </si>
  <si>
    <t xml:space="preserve">ТЭЦ-21 Мосэнерго (ТГ-7) МОД</t>
  </si>
  <si>
    <t xml:space="preserve">ТЭЦ-22 Мосэнерго (220) (блок 10) МОД</t>
  </si>
  <si>
    <t xml:space="preserve">ТЭЦ-25 Мосэнерго (ТГ-4)</t>
  </si>
  <si>
    <t xml:space="preserve">ТЭЦ-23 (Блок 4) МОД</t>
  </si>
  <si>
    <t xml:space="preserve">Генеральный директор ПАО «Мосэнерго» 
Бутко Александр Александрович</t>
  </si>
  <si>
    <t xml:space="preserve">Фактические показатели за год, предшествующий базовому периоду (2025 год)</t>
  </si>
  <si>
    <t xml:space="preserve">Показатели, утвержденные на базовый период (на 2026 год)</t>
  </si>
  <si>
    <t xml:space="preserve">Предложения на расчетный период регулирования (на 2027 год)</t>
  </si>
  <si>
    <t xml:space="preserve">(цены (тарифы) на электрическую энергию, поставляемую в условиях ограничения или отсутствия конкуренции при введении государственного регулирования, на 2027 год)</t>
  </si>
  <si>
    <t xml:space="preserve">2027 план</t>
  </si>
  <si>
    <t xml:space="preserve">2026 утв</t>
  </si>
  <si>
    <t xml:space="preserve">2025 факт</t>
  </si>
  <si>
    <t xml:space="preserve">ТЭЦ-21 Мосэнерго (ТГ-6) МОД</t>
  </si>
  <si>
    <t xml:space="preserve">ТЭЦ-23 (Блок 3) ДПМ </t>
  </si>
  <si>
    <t xml:space="preserve">ТЭЦ-23 Мосэнерго (ТГ-3) НВ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</si>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</sst>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#,##0.0"/>
    <numFmt numFmtId="167" formatCode="0.00000"/>
  </numFmts>
  <fonts count="24">
    <font>
      <sz val="11.000000"/>
      <color theme="1"/>
      <name val="Calibri"/>
      <scheme val="minor"/>
    </font>
    <font>
      <b/>
      <sz val="11.000000"/>
      <color theme="1"/>
      <name val="Times New Roman"/>
    </font>
    <font>
      <sz val="11.000000"/>
      <color theme="1"/>
      <name val="Times New Roman"/>
    </font>
    <font>
      <b/>
      <sz val="11.000000"/>
      <color theme="1"/>
      <name val="Calibri"/>
      <scheme val="minor"/>
    </font>
    <font>
      <sz val="9.000000"/>
      <name val="Tahoma"/>
    </font>
    <font>
      <sz val="9.000000"/>
      <color indexed="64"/>
      <name val="Tahoma"/>
    </font>
    <font>
      <sz val="10.000000"/>
      <name val="Arial Cyr"/>
    </font>
    <font>
      <b/>
      <sz val="12.000000"/>
      <name val="Arial Cyr"/>
    </font>
    <font>
      <b/>
      <sz val="10.000000"/>
      <name val="Arial"/>
    </font>
    <font>
      <b/>
      <sz val="11.000000"/>
      <name val="Arial"/>
    </font>
    <font>
      <sz val="10.000000"/>
      <name val="Arial"/>
    </font>
    <font>
      <b/>
      <sz val="10.000000"/>
      <name val="Arial Cyr"/>
    </font>
    <font>
      <sz val="8.000000"/>
      <name val="Arial Cyr"/>
    </font>
    <font>
      <sz val="11.000000"/>
      <name val="Times New Roman"/>
    </font>
    <font>
      <u/>
      <sz val="11.000000"/>
      <color theme="10"/>
      <name val="Calibri"/>
      <scheme val="minor"/>
    </font>
    <font>
      <u/>
      <sz val="11.000000"/>
      <color theme="10"/>
      <name val="Times New Roman"/>
    </font>
    <font>
      <u/>
      <sz val="11.000000"/>
      <color theme="1"/>
      <name val="Times New Roman"/>
    </font>
    <font>
      <sz val="11.000000"/>
      <color indexed="4"/>
      <name val="Times New Roman"/>
    </font>
    <font>
      <b/>
      <sz val="11.000000"/>
      <color indexed="4"/>
      <name val="Times New Roman"/>
    </font>
    <font>
      <b/>
      <sz val="11.000000"/>
      <color indexed="5"/>
      <name val="Times New Roman"/>
    </font>
    <font>
      <sz val="11.000000"/>
      <color theme="0"/>
      <name val="Times New Roman"/>
    </font>
    <font>
      <sz val="10.000000"/>
      <color theme="1"/>
      <name val="Times New Roman"/>
    </font>
    <font>
      <sz val="10.000000"/>
      <name val="Times New Roman"/>
    </font>
    <font>
      <sz val="11.000000"/>
      <color indexed="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42"/>
        <bgColor/>
      </patternFill>
    </fill>
    <fill>
      <patternFill patternType="solid">
        <fgColor indexed="43"/>
        <bgColor/>
      </patternFill>
    </fill>
  </fills>
  <borders count="67">
    <border>
      <left/>
      <right/>
      <top/>
      <bottom/>
      <diagonal/>
    </border>
    <border>
      <left/>
      <right/>
      <top/>
      <bottom style="thin">
        <color/>
      </bottom>
      <diagonal/>
    </border>
    <border>
      <left style="thin">
        <color/>
      </left>
      <right style="thin">
        <color/>
      </right>
      <top style="thin">
        <color/>
      </top>
      <bottom/>
      <diagonal/>
    </border>
    <border>
      <left style="thin">
        <color/>
      </left>
      <right style="thin">
        <color/>
      </right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/>
      <bottom style="thin">
        <color/>
      </bottom>
      <diagonal/>
    </border>
    <border>
      <left style="thin">
        <color/>
      </left>
      <right/>
      <top style="thin">
        <color/>
      </top>
      <bottom style="thin">
        <color/>
      </bottom>
      <diagonal/>
    </border>
    <border>
      <left/>
      <right style="thin">
        <color/>
      </right>
      <top style="thin">
        <color/>
      </top>
      <bottom style="thin">
        <color/>
      </bottom>
      <diagonal/>
    </border>
    <border>
      <left/>
      <right/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/>
      </left>
      <right style="medium">
        <color/>
      </right>
      <top style="medium">
        <color/>
      </top>
      <bottom/>
      <diagonal/>
    </border>
    <border>
      <left style="medium">
        <color/>
      </left>
      <right/>
      <top style="medium">
        <color/>
      </top>
      <bottom style="medium">
        <color/>
      </bottom>
      <diagonal/>
    </border>
    <border>
      <left/>
      <right/>
      <top style="medium">
        <color/>
      </top>
      <bottom style="medium">
        <color/>
      </bottom>
      <diagonal/>
    </border>
    <border>
      <left/>
      <right style="medium">
        <color/>
      </right>
      <top style="medium">
        <color/>
      </top>
      <bottom style="medium">
        <color/>
      </bottom>
      <diagonal/>
    </border>
    <border>
      <left style="medium">
        <color/>
      </left>
      <right style="medium">
        <color/>
      </right>
      <top/>
      <bottom/>
      <diagonal/>
    </border>
    <border>
      <left style="medium">
        <color/>
      </left>
      <right style="medium">
        <color/>
      </right>
      <top/>
      <bottom style="thin">
        <color/>
      </bottom>
      <diagonal/>
    </border>
    <border>
      <left style="medium">
        <color/>
      </left>
      <right style="medium">
        <color/>
      </right>
      <top style="thin">
        <color/>
      </top>
      <bottom style="thin">
        <color/>
      </bottom>
      <diagonal/>
    </border>
    <border>
      <left style="thin">
        <color/>
      </left>
      <right style="thin">
        <color/>
      </right>
      <top/>
      <bottom style="medium">
        <color/>
      </bottom>
      <diagonal/>
    </border>
    <border>
      <left style="thin">
        <color/>
      </left>
      <right/>
      <top/>
      <bottom style="medium">
        <color/>
      </bottom>
      <diagonal/>
    </border>
    <border>
      <left style="thin">
        <color/>
      </left>
      <right style="medium">
        <color/>
      </right>
      <top/>
      <bottom style="medium">
        <color/>
      </bottom>
      <diagonal/>
    </border>
    <border>
      <left style="medium">
        <color/>
      </left>
      <right style="medium">
        <color/>
      </right>
      <top style="thin">
        <color/>
      </top>
      <bottom/>
      <diagonal/>
    </border>
    <border>
      <left style="thin">
        <color/>
      </left>
      <right style="thin">
        <color/>
      </right>
      <top style="medium">
        <color/>
      </top>
      <bottom/>
      <diagonal/>
    </border>
    <border>
      <left style="thin">
        <color/>
      </left>
      <right/>
      <top style="medium">
        <color/>
      </top>
      <bottom/>
      <diagonal/>
    </border>
    <border>
      <left style="thin">
        <color/>
      </left>
      <right style="medium">
        <color/>
      </right>
      <top style="medium">
        <color/>
      </top>
      <bottom/>
      <diagonal/>
    </border>
    <border>
      <left style="medium">
        <color/>
      </left>
      <right/>
      <top style="medium">
        <color/>
      </top>
      <bottom style="thin">
        <color/>
      </bottom>
      <diagonal/>
    </border>
    <border>
      <left style="thin">
        <color/>
      </left>
      <right style="thin">
        <color/>
      </right>
      <top style="medium">
        <color/>
      </top>
      <bottom style="thin">
        <color/>
      </bottom>
      <diagonal/>
    </border>
    <border>
      <left style="thin">
        <color/>
      </left>
      <right style="medium">
        <color/>
      </right>
      <top style="medium">
        <color/>
      </top>
      <bottom style="thin">
        <color/>
      </bottom>
      <diagonal/>
    </border>
    <border>
      <left style="medium">
        <color/>
      </left>
      <right/>
      <top style="thin">
        <color/>
      </top>
      <bottom style="thin">
        <color/>
      </bottom>
      <diagonal/>
    </border>
    <border>
      <left style="thin">
        <color/>
      </left>
      <right style="medium">
        <color/>
      </right>
      <top style="thin">
        <color/>
      </top>
      <bottom style="thin">
        <color/>
      </bottom>
      <diagonal/>
    </border>
    <border>
      <left style="medium">
        <color/>
      </left>
      <right/>
      <top style="thin">
        <color/>
      </top>
      <bottom/>
      <diagonal/>
    </border>
    <border>
      <left style="medium">
        <color/>
      </left>
      <right style="medium">
        <color/>
      </right>
      <top/>
      <bottom style="medium">
        <color/>
      </bottom>
      <diagonal/>
    </border>
    <border>
      <left style="thin">
        <color/>
      </left>
      <right style="thin">
        <color/>
      </right>
      <top style="medium">
        <color/>
      </top>
      <bottom style="medium">
        <color/>
      </bottom>
      <diagonal/>
    </border>
    <border>
      <left style="thin">
        <color/>
      </left>
      <right style="medium">
        <color/>
      </right>
      <top style="medium">
        <color/>
      </top>
      <bottom style="medium">
        <color/>
      </bottom>
      <diagonal/>
    </border>
    <border>
      <left style="thin">
        <color/>
      </left>
      <right/>
      <top style="thin">
        <color/>
      </top>
      <bottom/>
      <diagonal/>
    </border>
    <border>
      <left/>
      <right style="thin">
        <color/>
      </right>
      <top style="thin">
        <color/>
      </top>
      <bottom/>
      <diagonal/>
    </border>
    <border>
      <left style="thin">
        <color/>
      </left>
      <right/>
      <top/>
      <bottom style="thin">
        <color/>
      </bottom>
      <diagonal/>
    </border>
    <border>
      <left/>
      <right style="thin">
        <color/>
      </right>
      <top/>
      <bottom style="thin">
        <color/>
      </bottom>
      <diagonal/>
    </border>
    <border>
      <left style="medium">
        <color/>
      </left>
      <right style="thin">
        <color/>
      </right>
      <top style="medium">
        <color/>
      </top>
      <bottom/>
      <diagonal/>
    </border>
    <border>
      <left style="thin">
        <color/>
      </left>
      <right/>
      <top style="medium">
        <color/>
      </top>
      <bottom style="thin">
        <color/>
      </bottom>
      <diagonal/>
    </border>
    <border>
      <left/>
      <right/>
      <top style="medium">
        <color/>
      </top>
      <bottom style="thin">
        <color/>
      </bottom>
      <diagonal/>
    </border>
    <border>
      <left/>
      <right style="medium">
        <color/>
      </right>
      <top style="medium">
        <color/>
      </top>
      <bottom style="thin">
        <color/>
      </bottom>
      <diagonal/>
    </border>
    <border>
      <left style="medium">
        <color/>
      </left>
      <right style="thin">
        <color/>
      </right>
      <top/>
      <bottom style="thin">
        <color/>
      </bottom>
      <diagonal/>
    </border>
    <border>
      <left style="medium">
        <color/>
      </left>
      <right style="thin">
        <color/>
      </right>
      <top style="thin">
        <color/>
      </top>
      <bottom style="thin">
        <color/>
      </bottom>
      <diagonal/>
    </border>
    <border>
      <left style="medium">
        <color/>
      </left>
      <right style="thin">
        <color/>
      </right>
      <top style="thin">
        <color/>
      </top>
      <bottom style="medium">
        <color/>
      </bottom>
      <diagonal/>
    </border>
    <border>
      <left style="thin">
        <color/>
      </left>
      <right style="thin">
        <color/>
      </right>
      <top style="thin">
        <color/>
      </top>
      <bottom style="medium">
        <color/>
      </bottom>
      <diagonal/>
    </border>
    <border>
      <left style="thin">
        <color/>
      </left>
      <right style="medium">
        <color/>
      </right>
      <top style="thin">
        <color/>
      </top>
      <bottom style="medium">
        <color/>
      </bottom>
      <diagonal/>
    </border>
    <border>
      <left style="thin">
        <color/>
      </left>
      <right/>
      <top style="thin">
        <color/>
      </top>
      <bottom style="medium">
        <color/>
      </bottom>
      <diagonal/>
    </border>
    <border>
      <left/>
      <right style="thin">
        <color/>
      </right>
      <top style="thin">
        <color/>
      </top>
      <bottom style="medium">
        <color/>
      </bottom>
      <diagonal/>
    </border>
    <border>
      <left style="medium">
        <color/>
      </left>
      <right style="medium">
        <color/>
      </right>
      <top style="thin">
        <color/>
      </top>
      <bottom style="medium">
        <color/>
      </bottom>
      <diagonal/>
    </border>
    <border>
      <left style="medium">
        <color/>
      </left>
      <right style="thin">
        <color/>
      </right>
      <top style="thin">
        <color/>
      </top>
      <bottom/>
      <diagonal/>
    </border>
    <border>
      <left style="thin">
        <color/>
      </left>
      <right style="medium">
        <color/>
      </right>
      <top style="thin">
        <color/>
      </top>
      <bottom/>
      <diagonal/>
    </border>
    <border>
      <left style="thin">
        <color/>
      </left>
      <right style="medium">
        <color/>
      </right>
      <top/>
      <bottom style="thin">
        <color/>
      </bottom>
      <diagonal/>
    </border>
    <border>
      <left style="medium">
        <color/>
      </left>
      <right style="thin">
        <color/>
      </right>
      <top style="medium">
        <color/>
      </top>
      <bottom style="thin">
        <color/>
      </bottom>
      <diagonal/>
    </border>
    <border>
      <left style="medium">
        <color/>
      </left>
      <right style="medium">
        <color/>
      </right>
      <top style="medium">
        <color/>
      </top>
      <bottom style="thin">
        <color/>
      </bottom>
      <diagonal/>
    </border>
    <border>
      <left/>
      <right/>
      <top style="medium">
        <color/>
      </top>
      <bottom/>
      <diagonal/>
    </border>
    <border>
      <left/>
      <right style="medium">
        <color/>
      </right>
      <top style="medium">
        <color/>
      </top>
      <bottom/>
      <diagonal/>
    </border>
    <border>
      <left style="medium">
        <color/>
      </left>
      <right/>
      <top/>
      <bottom/>
      <diagonal/>
    </border>
    <border>
      <left/>
      <right style="medium">
        <color/>
      </right>
      <top/>
      <bottom/>
      <diagonal/>
    </border>
    <border>
      <left style="medium">
        <color/>
      </left>
      <right/>
      <top/>
      <bottom style="medium">
        <color/>
      </bottom>
      <diagonal/>
    </border>
    <border>
      <left/>
      <right/>
      <top/>
      <bottom style="medium">
        <color/>
      </bottom>
      <diagonal/>
    </border>
    <border>
      <left/>
      <right style="medium">
        <color/>
      </right>
      <top/>
      <bottom style="medium">
        <color/>
      </bottom>
      <diagonal/>
    </border>
    <border>
      <left style="medium">
        <color/>
      </left>
      <right style="thin">
        <color/>
      </right>
      <top/>
      <bottom/>
      <diagonal/>
    </border>
    <border>
      <left/>
      <right style="thin">
        <color/>
      </right>
      <top style="medium">
        <color/>
      </top>
      <bottom style="thin">
        <color/>
      </bottom>
      <diagonal/>
    </border>
    <border>
      <left style="thin">
        <color/>
      </left>
      <right style="medium">
        <color/>
      </right>
      <top/>
      <bottom/>
      <diagonal/>
    </border>
    <border>
      <left style="thin">
        <color/>
      </left>
      <right/>
      <top/>
      <bottom/>
      <diagonal/>
    </border>
    <border>
      <left style="medium">
        <color/>
      </left>
      <right/>
      <top style="thin">
        <color/>
      </top>
      <bottom style="medium">
        <color/>
      </bottom>
      <diagonal/>
    </border>
    <border>
      <left style="medium">
        <color/>
      </left>
      <right/>
      <top style="medium">
        <color/>
      </top>
      <bottom/>
      <diagonal/>
    </border>
  </borders>
  <cellStyleXfs count="9">
    <xf fontId="0" fillId="0" borderId="0" numFmtId="0"/>
    <xf fontId="4" fillId="2" borderId="0" numFmtId="4" applyBorder="0">
      <alignment horizontal="right"/>
    </xf>
    <xf fontId="6" fillId="0" borderId="0" numFmtId="0"/>
    <xf fontId="14" fillId="0" borderId="0" numFmtId="0" applyNumberFormat="0" applyFill="0" applyBorder="0" applyAlignment="0" applyProtection="0"/>
    <xf fontId="10" fillId="0" borderId="0" numFmtId="0"/>
    <xf fontId="10" fillId="0" borderId="0" numFmtId="0"/>
    <xf fontId="10" fillId="0" borderId="0" numFmtId="0"/>
    <xf fontId="10" fillId="0" borderId="0" numFmtId="0"/>
    <xf fontId="6" fillId="0" borderId="0" numFmtId="0"/>
  </cellStyleXfs>
  <cellXfs count="274">
    <xf fontId="0" fillId="0" borderId="0" numFmtId="0" xfId="0"/>
    <xf fontId="6" fillId="0" borderId="0" numFmtId="0" xfId="2"/>
    <xf fontId="6" fillId="0" borderId="10" numFmtId="0" xfId="2" applyBorder="1"/>
    <xf fontId="6" fillId="0" borderId="11" numFmtId="0" xfId="2" applyBorder="1"/>
    <xf fontId="6" fillId="0" borderId="14" numFmtId="0" xfId="2" applyBorder="1"/>
    <xf fontId="8" fillId="0" borderId="15" numFmtId="0" xfId="2" applyFont="1" applyBorder="1"/>
    <xf fontId="6" fillId="0" borderId="16" numFmtId="0" xfId="2" applyBorder="1"/>
    <xf fontId="6" fillId="0" borderId="17" numFmtId="0" xfId="2" applyBorder="1" applyAlignment="1">
      <alignment horizontal="center" wrapText="1"/>
    </xf>
    <xf fontId="6" fillId="0" borderId="18" numFmtId="0" xfId="2" applyBorder="1" applyAlignment="1">
      <alignment horizontal="center" wrapText="1"/>
    </xf>
    <xf fontId="6" fillId="0" borderId="19" numFmtId="0" xfId="2" applyBorder="1" applyAlignment="1">
      <alignment horizontal="center" wrapText="1"/>
    </xf>
    <xf fontId="6" fillId="0" borderId="20" numFmtId="0" xfId="2" applyBorder="1"/>
    <xf fontId="6" fillId="0" borderId="21" numFmtId="0" xfId="2" applyBorder="1" applyAlignment="1">
      <alignment horizontal="center" wrapText="1"/>
    </xf>
    <xf fontId="6" fillId="0" borderId="21" numFmtId="0" xfId="2" applyBorder="1" applyAlignment="1">
      <alignment horizontal="center"/>
    </xf>
    <xf fontId="6" fillId="0" borderId="22" numFmtId="0" xfId="2" applyBorder="1" applyAlignment="1">
      <alignment horizontal="center" wrapText="1"/>
    </xf>
    <xf fontId="6" fillId="0" borderId="23" numFmtId="0" xfId="2" applyBorder="1" applyAlignment="1">
      <alignment horizontal="center"/>
    </xf>
    <xf fontId="10" fillId="0" borderId="24" numFmtId="0" xfId="2" applyFont="1" applyBorder="1"/>
    <xf fontId="6" fillId="0" borderId="25" numFmtId="164" xfId="2" applyNumberFormat="1" applyBorder="1"/>
    <xf fontId="6" fillId="0" borderId="25" numFmtId="165" xfId="2" applyNumberFormat="1" applyBorder="1"/>
    <xf fontId="6" fillId="0" borderId="25" numFmtId="2" xfId="2" applyNumberFormat="1" applyBorder="1"/>
    <xf fontId="6" fillId="0" borderId="25" numFmtId="4" xfId="2" applyNumberFormat="1" applyBorder="1"/>
    <xf fontId="6" fillId="0" borderId="23" numFmtId="3" xfId="2" applyNumberFormat="1" applyBorder="1"/>
    <xf fontId="6" fillId="0" borderId="25" numFmtId="166" xfId="2" applyNumberFormat="1" applyBorder="1" applyAlignment="1">
      <alignment horizontal="right"/>
    </xf>
    <xf fontId="6" fillId="0" borderId="25" numFmtId="4" xfId="2" applyNumberFormat="1" applyBorder="1" applyAlignment="1">
      <alignment horizontal="right"/>
    </xf>
    <xf fontId="6" fillId="0" borderId="26" numFmtId="3" xfId="2" applyNumberFormat="1" applyBorder="1"/>
    <xf fontId="6" fillId="0" borderId="27" numFmtId="0" xfId="2" applyBorder="1"/>
    <xf fontId="6" fillId="0" borderId="3" numFmtId="164" xfId="2" applyNumberFormat="1" applyBorder="1"/>
    <xf fontId="6" fillId="0" borderId="3" numFmtId="165" xfId="2" applyNumberFormat="1" applyBorder="1"/>
    <xf fontId="6" fillId="0" borderId="3" numFmtId="2" xfId="2" applyNumberFormat="1" applyBorder="1"/>
    <xf fontId="6" fillId="0" borderId="3" numFmtId="4" xfId="2" applyNumberFormat="1" applyBorder="1"/>
    <xf fontId="6" fillId="0" borderId="28" numFmtId="3" xfId="2" applyNumberFormat="1" applyBorder="1"/>
    <xf fontId="6" fillId="0" borderId="3" numFmtId="166" xfId="2" applyNumberFormat="1" applyBorder="1" applyAlignment="1">
      <alignment horizontal="right"/>
    </xf>
    <xf fontId="6" fillId="0" borderId="3" numFmtId="4" xfId="2" applyNumberFormat="1" applyBorder="1" applyAlignment="1">
      <alignment horizontal="right"/>
    </xf>
    <xf fontId="6" fillId="0" borderId="29" numFmtId="0" xfId="2" applyBorder="1"/>
    <xf fontId="6" fillId="0" borderId="2" numFmtId="165" xfId="2" applyNumberFormat="1" applyBorder="1"/>
    <xf fontId="6" fillId="0" borderId="2" numFmtId="2" xfId="2" applyNumberFormat="1" applyBorder="1"/>
    <xf fontId="6" fillId="0" borderId="2" numFmtId="4" xfId="2" applyNumberFormat="1" applyBorder="1"/>
    <xf fontId="6" fillId="0" borderId="2" numFmtId="166" xfId="2" applyNumberFormat="1" applyBorder="1" applyAlignment="1">
      <alignment horizontal="right"/>
    </xf>
    <xf fontId="6" fillId="0" borderId="2" numFmtId="4" xfId="2" applyNumberFormat="1" applyBorder="1" applyAlignment="1">
      <alignment horizontal="right"/>
    </xf>
    <xf fontId="8" fillId="0" borderId="11" numFmtId="0" xfId="2" applyFont="1" applyBorder="1"/>
    <xf fontId="11" fillId="0" borderId="31" numFmtId="164" xfId="2" applyNumberFormat="1" applyFont="1" applyBorder="1"/>
    <xf fontId="11" fillId="0" borderId="31" numFmtId="165" xfId="2" applyNumberFormat="1" applyFont="1" applyFill="1" applyBorder="1"/>
    <xf fontId="11" fillId="0" borderId="31" numFmtId="2" xfId="2" applyNumberFormat="1" applyFont="1" applyBorder="1"/>
    <xf fontId="11" fillId="0" borderId="31" numFmtId="4" xfId="2" applyNumberFormat="1" applyFont="1" applyBorder="1"/>
    <xf fontId="11" fillId="0" borderId="32" numFmtId="3" xfId="2" applyNumberFormat="1" applyFont="1" applyBorder="1"/>
    <xf fontId="8" fillId="0" borderId="31" numFmtId="164" xfId="2" applyNumberFormat="1" applyFont="1" applyBorder="1" applyAlignment="1">
      <alignment horizontal="right"/>
    </xf>
    <xf fontId="8" fillId="0" borderId="31" numFmtId="166" xfId="2" applyNumberFormat="1" applyFont="1" applyBorder="1" applyAlignment="1">
      <alignment horizontal="right"/>
    </xf>
    <xf fontId="8" fillId="0" borderId="31" numFmtId="4" xfId="2" applyNumberFormat="1" applyFont="1" applyBorder="1" applyAlignment="1">
      <alignment horizontal="right"/>
    </xf>
    <xf fontId="8" fillId="0" borderId="32" numFmtId="3" xfId="2" applyNumberFormat="1" applyFont="1" applyBorder="1" applyAlignment="1">
      <alignment horizontal="right"/>
    </xf>
    <xf fontId="6" fillId="0" borderId="0" numFmtId="164" xfId="2" applyNumberFormat="1"/>
    <xf fontId="12" fillId="0" borderId="0" numFmtId="167" xfId="2" applyNumberFormat="1" applyFont="1"/>
    <xf fontId="8" fillId="0" borderId="0" numFmtId="3" xfId="2" applyNumberFormat="1" applyFont="1" applyBorder="1" applyAlignment="1">
      <alignment horizontal="right"/>
    </xf>
    <xf fontId="2" fillId="0" borderId="3" numFmtId="0" xfId="0" applyFont="1" applyFill="1" applyBorder="1" applyAlignment="1">
      <alignment vertical="top" wrapText="1"/>
    </xf>
    <xf fontId="2" fillId="0" borderId="0" numFmtId="0" xfId="0" applyFont="1" applyFill="1" applyAlignment="1">
      <alignment vertical="top"/>
    </xf>
    <xf fontId="2" fillId="0" borderId="0" numFmtId="0" xfId="0" applyFont="1" applyFill="1"/>
    <xf fontId="2" fillId="0" borderId="0" numFmtId="0" xfId="0" applyFont="1" applyFill="1" applyAlignment="1">
      <alignment horizontal="right"/>
    </xf>
    <xf fontId="2" fillId="0" borderId="0" numFmtId="0" xfId="0" applyFont="1" applyFill="1" applyAlignment="1">
      <alignment vertical="center"/>
    </xf>
    <xf fontId="2" fillId="0" borderId="0" numFmtId="0" xfId="0" applyFont="1" applyFill="1" applyAlignment="1">
      <alignment vertical="top" wrapText="1"/>
    </xf>
    <xf fontId="2" fillId="0" borderId="0" numFmtId="0" xfId="0" applyFont="1" applyFill="1" applyAlignment="1">
      <alignment horizontal="left" vertical="top" wrapText="1"/>
    </xf>
    <xf fontId="15" fillId="0" borderId="0" numFmtId="0" xfId="3" applyFont="1" applyFill="1" applyAlignment="1">
      <alignment vertical="top" wrapText="1"/>
    </xf>
    <xf fontId="2" fillId="0" borderId="0" numFmtId="49" xfId="0" applyNumberFormat="1" applyFont="1" applyFill="1" applyAlignment="1">
      <alignment vertical="top" wrapText="1"/>
    </xf>
    <xf fontId="2" fillId="0" borderId="0" numFmtId="0" xfId="0" applyFont="1" applyFill="1" applyAlignment="1">
      <alignment wrapText="1"/>
    </xf>
    <xf fontId="2" fillId="0" borderId="0" numFmtId="0" xfId="0" applyFont="1" applyFill="1" applyAlignment="1">
      <alignment horizontal="center"/>
    </xf>
    <xf fontId="3" fillId="0" borderId="0" numFmtId="0" xfId="0" applyFont="1" applyAlignment="1">
      <alignment horizontal="center" vertical="center"/>
    </xf>
    <xf fontId="2" fillId="0" borderId="2" numFmtId="4" xfId="0" applyNumberFormat="1" applyFont="1" applyFill="1" applyBorder="1" applyAlignment="1">
      <alignment vertical="top"/>
    </xf>
    <xf fontId="2" fillId="0" borderId="2" numFmtId="4" xfId="0" applyNumberFormat="1" applyFont="1" applyFill="1" applyBorder="1" applyAlignment="1">
      <alignment horizontal="right" vertical="top"/>
    </xf>
    <xf fontId="2" fillId="0" borderId="3" numFmtId="0" xfId="0" applyFont="1" applyFill="1" applyBorder="1" applyAlignment="1">
      <alignment horizontal="center" vertical="center"/>
    </xf>
    <xf fontId="13" fillId="0" borderId="0" numFmtId="0" xfId="0" applyFont="1" applyFill="1" applyBorder="1" applyAlignment="1">
      <alignment horizontal="center" vertical="center" wrapText="1"/>
    </xf>
    <xf fontId="1" fillId="0" borderId="0" numFmtId="0" xfId="0" applyFont="1" applyFill="1" applyAlignment="1">
      <alignment vertical="top"/>
    </xf>
    <xf fontId="2" fillId="0" borderId="0" numFmtId="4" xfId="0" applyNumberFormat="1" applyFont="1" applyFill="1" applyAlignment="1">
      <alignment vertical="top"/>
    </xf>
    <xf fontId="2" fillId="0" borderId="0" numFmtId="49" xfId="0" applyNumberFormat="1" applyFont="1" applyFill="1" applyAlignment="1">
      <alignment vertical="top"/>
    </xf>
    <xf fontId="2" fillId="0" borderId="3" numFmtId="4" xfId="0" applyNumberFormat="1" applyFont="1" applyFill="1" applyBorder="1" applyAlignment="1">
      <alignment horizontal="center" vertical="center"/>
    </xf>
    <xf fontId="2" fillId="0" borderId="3" numFmtId="4" xfId="0" applyNumberFormat="1" applyFont="1" applyFill="1" applyBorder="1" applyAlignment="1">
      <alignment horizontal="right" vertical="center"/>
    </xf>
    <xf fontId="2" fillId="0" borderId="3" numFmtId="4" xfId="0" applyNumberFormat="1" applyFont="1" applyFill="1" applyBorder="1" applyAlignment="1">
      <alignment horizontal="right" vertical="top"/>
    </xf>
    <xf fontId="2" fillId="0" borderId="4" numFmtId="4" xfId="0" applyNumberFormat="1" applyFont="1" applyFill="1" applyBorder="1" applyAlignment="1">
      <alignment horizontal="right" vertical="top"/>
    </xf>
    <xf fontId="2" fillId="0" borderId="42" numFmtId="4" xfId="0" applyNumberFormat="1" applyFont="1" applyFill="1" applyBorder="1" applyAlignment="1">
      <alignment horizontal="right" vertical="top"/>
    </xf>
    <xf fontId="2" fillId="0" borderId="28" numFmtId="4" xfId="0" applyNumberFormat="1" applyFont="1" applyFill="1" applyBorder="1" applyAlignment="1">
      <alignment horizontal="right" vertical="top"/>
    </xf>
    <xf fontId="17" fillId="0" borderId="0" numFmtId="164" xfId="0" applyNumberFormat="1" applyFont="1" applyFill="1" applyAlignment="1">
      <alignment vertical="top"/>
    </xf>
    <xf fontId="2" fillId="0" borderId="49" numFmtId="4" xfId="0" applyNumberFormat="1" applyFont="1" applyFill="1" applyBorder="1" applyAlignment="1">
      <alignment vertical="top"/>
    </xf>
    <xf fontId="2" fillId="0" borderId="50" numFmtId="4" xfId="0" applyNumberFormat="1" applyFont="1" applyFill="1" applyBorder="1" applyAlignment="1">
      <alignment vertical="top"/>
    </xf>
    <xf fontId="2" fillId="0" borderId="49" numFmtId="4" xfId="0" applyNumberFormat="1" applyFont="1" applyFill="1" applyBorder="1" applyAlignment="1">
      <alignment horizontal="right" vertical="top"/>
    </xf>
    <xf fontId="2" fillId="0" borderId="50" numFmtId="4" xfId="0" applyNumberFormat="1" applyFont="1" applyFill="1" applyBorder="1" applyAlignment="1">
      <alignment horizontal="right" vertical="top"/>
    </xf>
    <xf fontId="2" fillId="0" borderId="33" numFmtId="4" xfId="0" applyNumberFormat="1" applyFont="1" applyFill="1" applyBorder="1" applyAlignment="1">
      <alignment vertical="top"/>
    </xf>
    <xf fontId="2" fillId="0" borderId="33" numFmtId="4" xfId="0" applyNumberFormat="1" applyFont="1" applyFill="1" applyBorder="1" applyAlignment="1">
      <alignment horizontal="right" vertical="top"/>
    </xf>
    <xf fontId="2" fillId="0" borderId="5" numFmtId="4" xfId="0" applyNumberFormat="1" applyFont="1" applyFill="1" applyBorder="1" applyAlignment="1">
      <alignment horizontal="right" vertical="top"/>
    </xf>
    <xf fontId="2" fillId="0" borderId="52" numFmtId="4" xfId="0" applyNumberFormat="1" applyFont="1" applyFill="1" applyBorder="1" applyAlignment="1">
      <alignment horizontal="right" vertical="top"/>
    </xf>
    <xf fontId="2" fillId="0" borderId="25" numFmtId="4" xfId="0" applyNumberFormat="1" applyFont="1" applyFill="1" applyBorder="1" applyAlignment="1">
      <alignment horizontal="right" vertical="top"/>
    </xf>
    <xf fontId="2" fillId="0" borderId="26" numFmtId="4" xfId="0" applyNumberFormat="1" applyFont="1" applyFill="1" applyBorder="1" applyAlignment="1">
      <alignment horizontal="right" vertical="top"/>
    </xf>
    <xf fontId="2" fillId="0" borderId="62" numFmtId="4" xfId="0" applyNumberFormat="1" applyFont="1" applyFill="1" applyBorder="1" applyAlignment="1">
      <alignment horizontal="right" vertical="top"/>
    </xf>
    <xf fontId="2" fillId="0" borderId="34" numFmtId="4" xfId="0" applyNumberFormat="1" applyFont="1" applyFill="1" applyBorder="1" applyAlignment="1">
      <alignment vertical="top"/>
    </xf>
    <xf fontId="2" fillId="0" borderId="34" numFmtId="4" xfId="0" applyNumberFormat="1" applyFont="1" applyFill="1" applyBorder="1" applyAlignment="1">
      <alignment horizontal="right" vertical="top"/>
    </xf>
    <xf fontId="2" fillId="0" borderId="6" numFmtId="4" xfId="0" applyNumberFormat="1" applyFont="1" applyFill="1" applyBorder="1" applyAlignment="1">
      <alignment horizontal="right" vertical="top"/>
    </xf>
    <xf fontId="2" fillId="0" borderId="38" numFmtId="4" xfId="0" applyNumberFormat="1" applyFont="1" applyFill="1" applyBorder="1" applyAlignment="1">
      <alignment horizontal="right" vertical="top"/>
    </xf>
    <xf fontId="13" fillId="0" borderId="25" numFmtId="4" xfId="0" applyNumberFormat="1" applyFont="1" applyFill="1" applyBorder="1" applyAlignment="1">
      <alignment horizontal="right" vertical="top"/>
    </xf>
    <xf fontId="13" fillId="0" borderId="2" numFmtId="4" xfId="0" applyNumberFormat="1" applyFont="1" applyFill="1" applyBorder="1" applyAlignment="1">
      <alignment vertical="top"/>
    </xf>
    <xf fontId="13" fillId="0" borderId="2" numFmtId="4" xfId="0" applyNumberFormat="1" applyFont="1" applyFill="1" applyBorder="1" applyAlignment="1">
      <alignment horizontal="right" vertical="top"/>
    </xf>
    <xf fontId="13" fillId="0" borderId="3" numFmtId="4" xfId="0" applyNumberFormat="1" applyFont="1" applyFill="1" applyBorder="1" applyAlignment="1">
      <alignment horizontal="right" vertical="top"/>
    </xf>
    <xf fontId="13" fillId="0" borderId="24" numFmtId="4" xfId="0" applyNumberFormat="1" applyFont="1" applyFill="1" applyBorder="1" applyAlignment="1">
      <alignment horizontal="right" vertical="top"/>
    </xf>
    <xf fontId="13" fillId="0" borderId="29" numFmtId="4" xfId="0" applyNumberFormat="1" applyFont="1" applyFill="1" applyBorder="1" applyAlignment="1">
      <alignment vertical="top"/>
    </xf>
    <xf fontId="13" fillId="0" borderId="29" numFmtId="4" xfId="0" applyNumberFormat="1" applyFont="1" applyFill="1" applyBorder="1" applyAlignment="1">
      <alignment horizontal="right" vertical="top"/>
    </xf>
    <xf fontId="13" fillId="0" borderId="27" numFmtId="4" xfId="0" applyNumberFormat="1" applyFont="1" applyFill="1" applyBorder="1" applyAlignment="1">
      <alignment horizontal="right" vertical="top"/>
    </xf>
    <xf fontId="2" fillId="0" borderId="3" numFmtId="0" xfId="0" applyFont="1" applyFill="1" applyBorder="1" applyAlignment="1">
      <alignment horizontal="center" vertical="center" wrapText="1"/>
    </xf>
    <xf fontId="13" fillId="0" borderId="3" numFmtId="0" xfId="0" applyFont="1" applyFill="1" applyBorder="1" applyAlignment="1">
      <alignment horizontal="center" vertical="center" wrapText="1"/>
    </xf>
    <xf fontId="2" fillId="0" borderId="52" numFmtId="4" xfId="0" applyNumberFormat="1" applyFont="1" applyFill="1" applyBorder="1" applyAlignment="1">
      <alignment vertical="top"/>
    </xf>
    <xf fontId="2" fillId="0" borderId="25" numFmtId="4" xfId="0" applyNumberFormat="1" applyFont="1" applyFill="1" applyBorder="1" applyAlignment="1">
      <alignment vertical="top"/>
    </xf>
    <xf fontId="21" fillId="0" borderId="3" numFmtId="0" xfId="4" applyFont="1" applyFill="1" applyBorder="1" applyAlignment="1">
      <alignment horizontal="left" shrinkToFit="1" wrapText="1"/>
    </xf>
    <xf fontId="22" fillId="0" borderId="3" numFmtId="0" xfId="4" applyFont="1" applyFill="1" applyBorder="1" applyAlignment="1">
      <alignment horizontal="left" shrinkToFit="1" wrapText="1"/>
    </xf>
    <xf fontId="22" fillId="0" borderId="3" numFmtId="49" xfId="5" applyNumberFormat="1" applyFont="1" applyFill="1" applyBorder="1" applyAlignment="1" applyProtection="1">
      <alignment horizontal="left" wrapText="1"/>
    </xf>
    <xf fontId="22" fillId="0" borderId="3" numFmtId="2" xfId="5" applyNumberFormat="1" applyFont="1" applyFill="1" applyBorder="1" applyAlignment="1" applyProtection="1">
      <alignment horizontal="left" wrapText="1"/>
    </xf>
    <xf fontId="2" fillId="0" borderId="53" numFmtId="0" xfId="0" applyFont="1" applyFill="1" applyBorder="1" applyAlignment="1">
      <alignment horizontal="center" vertical="center" wrapText="1"/>
    </xf>
    <xf fontId="2" fillId="0" borderId="0" numFmtId="0" xfId="0" applyFont="1" applyFill="1" applyBorder="1" applyAlignment="1">
      <alignment horizontal="center" vertical="center"/>
    </xf>
    <xf fontId="2" fillId="0" borderId="42" numFmtId="0" xfId="0" applyFont="1" applyFill="1" applyBorder="1" applyAlignment="1">
      <alignment horizontal="center" vertical="center"/>
    </xf>
    <xf fontId="2" fillId="0" borderId="28" numFmtId="0" xfId="0" applyFont="1" applyFill="1" applyBorder="1" applyAlignment="1">
      <alignment horizontal="center" vertical="center"/>
    </xf>
    <xf fontId="2" fillId="0" borderId="6" numFmtId="0" xfId="0" applyFont="1" applyFill="1" applyBorder="1" applyAlignment="1">
      <alignment horizontal="center" vertical="center"/>
    </xf>
    <xf fontId="2" fillId="0" borderId="5" numFmtId="0" xfId="0" applyFont="1" applyFill="1" applyBorder="1" applyAlignment="1">
      <alignment horizontal="center" vertical="center"/>
    </xf>
    <xf fontId="13" fillId="0" borderId="42" numFmtId="0" xfId="0" applyFont="1" applyFill="1" applyBorder="1" applyAlignment="1">
      <alignment horizontal="center" vertical="center"/>
    </xf>
    <xf fontId="13" fillId="0" borderId="3" numFmtId="0" xfId="0" applyFont="1" applyFill="1" applyBorder="1" applyAlignment="1">
      <alignment horizontal="center" vertical="center"/>
    </xf>
    <xf fontId="13" fillId="0" borderId="28" numFmtId="0" xfId="0" applyFont="1" applyFill="1" applyBorder="1" applyAlignment="1">
      <alignment horizontal="center" vertical="center"/>
    </xf>
    <xf fontId="2" fillId="0" borderId="16" numFmtId="0" xfId="0" applyFont="1" applyFill="1" applyBorder="1" applyAlignment="1">
      <alignment horizontal="center" vertical="center"/>
    </xf>
    <xf fontId="2" fillId="0" borderId="49" numFmtId="0" xfId="0" applyFont="1" applyFill="1" applyBorder="1" applyAlignment="1">
      <alignment vertical="top"/>
    </xf>
    <xf fontId="2" fillId="0" borderId="2" numFmtId="0" xfId="0" applyFont="1" applyFill="1" applyBorder="1" applyAlignment="1">
      <alignment vertical="top" wrapText="1"/>
    </xf>
    <xf fontId="2" fillId="0" borderId="33" numFmtId="0" xfId="0" applyFont="1" applyFill="1" applyBorder="1" applyAlignment="1">
      <alignment vertical="top"/>
    </xf>
    <xf fontId="2" fillId="0" borderId="20" numFmtId="0" xfId="0" applyFont="1" applyFill="1" applyBorder="1" applyAlignment="1">
      <alignment horizontal="center" vertical="top"/>
    </xf>
    <xf fontId="2" fillId="0" borderId="2" numFmtId="0" xfId="0" applyFont="1" applyFill="1" applyBorder="1" applyAlignment="1">
      <alignment vertical="top"/>
    </xf>
    <xf fontId="2" fillId="0" borderId="50" numFmtId="0" xfId="0" applyFont="1" applyFill="1" applyBorder="1" applyAlignment="1">
      <alignment vertical="top"/>
    </xf>
    <xf fontId="2" fillId="0" borderId="34" numFmtId="0" xfId="0" applyFont="1" applyFill="1" applyBorder="1" applyAlignment="1">
      <alignment vertical="top"/>
    </xf>
    <xf fontId="2" fillId="0" borderId="42" numFmtId="0" xfId="0" applyFont="1" applyFill="1" applyBorder="1" applyAlignment="1">
      <alignment vertical="top"/>
    </xf>
    <xf fontId="2" fillId="0" borderId="3" numFmtId="0" xfId="0" applyFont="1" applyFill="1" applyBorder="1" applyAlignment="1">
      <alignment vertical="top"/>
    </xf>
    <xf fontId="2" fillId="0" borderId="28" numFmtId="0" xfId="0" applyFont="1" applyFill="1" applyBorder="1" applyAlignment="1">
      <alignment vertical="top"/>
    </xf>
    <xf fontId="2" fillId="0" borderId="6" numFmtId="0" xfId="0" applyFont="1" applyFill="1" applyBorder="1" applyAlignment="1">
      <alignment vertical="top"/>
    </xf>
    <xf fontId="2" fillId="0" borderId="5" numFmtId="0" xfId="0" applyFont="1" applyFill="1" applyBorder="1" applyAlignment="1">
      <alignment vertical="top"/>
    </xf>
    <xf fontId="13" fillId="0" borderId="42" numFmtId="0" xfId="0" applyFont="1" applyFill="1" applyBorder="1" applyAlignment="1">
      <alignment vertical="top"/>
    </xf>
    <xf fontId="13" fillId="0" borderId="3" numFmtId="0" xfId="0" applyFont="1" applyFill="1" applyBorder="1" applyAlignment="1">
      <alignment vertical="top"/>
    </xf>
    <xf fontId="13" fillId="0" borderId="28" numFmtId="0" xfId="0" applyFont="1" applyFill="1" applyBorder="1" applyAlignment="1">
      <alignment vertical="top"/>
    </xf>
    <xf fontId="2" fillId="0" borderId="16" numFmtId="0" xfId="0" applyFont="1" applyFill="1" applyBorder="1" applyAlignment="1">
      <alignment vertical="top"/>
    </xf>
    <xf fontId="2" fillId="0" borderId="52" numFmtId="0" xfId="0" applyFont="1" applyFill="1" applyBorder="1" applyAlignment="1">
      <alignment vertical="top"/>
    </xf>
    <xf fontId="2" fillId="0" borderId="25" numFmtId="0" xfId="0" applyFont="1" applyFill="1" applyBorder="1" applyAlignment="1">
      <alignment vertical="top" wrapText="1"/>
    </xf>
    <xf fontId="2" fillId="0" borderId="38" numFmtId="0" xfId="0" applyFont="1" applyFill="1" applyBorder="1" applyAlignment="1">
      <alignment horizontal="center" vertical="top"/>
    </xf>
    <xf fontId="2" fillId="0" borderId="37" numFmtId="0" xfId="0" applyFont="1" applyFill="1" applyBorder="1" applyAlignment="1">
      <alignment horizontal="right" vertical="center"/>
    </xf>
    <xf fontId="2" fillId="0" borderId="21" numFmtId="0" xfId="0" applyFont="1" applyFill="1" applyBorder="1" applyAlignment="1">
      <alignment horizontal="right" vertical="center"/>
    </xf>
    <xf fontId="2" fillId="0" borderId="23" numFmtId="0" xfId="0" applyFont="1" applyFill="1" applyBorder="1" applyAlignment="1">
      <alignment horizontal="right" vertical="center"/>
    </xf>
    <xf fontId="2" fillId="0" borderId="5" numFmtId="0" xfId="0" applyFont="1" applyFill="1" applyBorder="1" applyAlignment="1">
      <alignment horizontal="center" vertical="top"/>
    </xf>
    <xf fontId="2" fillId="0" borderId="43" numFmtId="0" xfId="0" applyFont="1" applyFill="1" applyBorder="1" applyAlignment="1">
      <alignment vertical="top"/>
    </xf>
    <xf fontId="2" fillId="0" borderId="46" numFmtId="0" xfId="0" applyFont="1" applyFill="1" applyBorder="1" applyAlignment="1">
      <alignment horizontal="center" vertical="top"/>
    </xf>
    <xf fontId="2" fillId="0" borderId="61" numFmtId="2" xfId="0" applyNumberFormat="1" applyFont="1" applyFill="1" applyBorder="1" applyAlignment="1">
      <alignment horizontal="right" vertical="top"/>
    </xf>
    <xf fontId="2" fillId="0" borderId="8" numFmtId="2" xfId="0" applyNumberFormat="1" applyFont="1" applyFill="1" applyBorder="1" applyAlignment="1">
      <alignment horizontal="right" vertical="top"/>
    </xf>
    <xf fontId="2" fillId="0" borderId="8" numFmtId="4" xfId="0" applyNumberFormat="1" applyFont="1" applyFill="1" applyBorder="1" applyAlignment="1">
      <alignment vertical="top"/>
    </xf>
    <xf fontId="2" fillId="0" borderId="63" numFmtId="4" xfId="0" applyNumberFormat="1" applyFont="1" applyFill="1" applyBorder="1" applyAlignment="1">
      <alignment vertical="top"/>
    </xf>
    <xf fontId="13" fillId="0" borderId="49" numFmtId="0" xfId="0" applyFont="1" applyFill="1" applyBorder="1" applyAlignment="1">
      <alignment vertical="top"/>
    </xf>
    <xf fontId="13" fillId="0" borderId="2" numFmtId="0" xfId="0" applyFont="1" applyFill="1" applyBorder="1" applyAlignment="1">
      <alignment vertical="top"/>
    </xf>
    <xf fontId="13" fillId="0" borderId="50" numFmtId="0" xfId="0" applyFont="1" applyFill="1" applyBorder="1" applyAlignment="1">
      <alignment vertical="top"/>
    </xf>
    <xf fontId="2" fillId="0" borderId="20" numFmtId="0" xfId="0" applyFont="1" applyFill="1" applyBorder="1" applyAlignment="1">
      <alignment vertical="top"/>
    </xf>
    <xf fontId="2" fillId="0" borderId="0" numFmtId="0" xfId="0" applyFont="1" applyFill="1" applyAlignment="1">
      <alignment horizontal="center" vertical="center"/>
    </xf>
    <xf fontId="18" fillId="0" borderId="54" numFmtId="4" xfId="0" applyNumberFormat="1" applyFont="1" applyFill="1" applyBorder="1" applyAlignment="1">
      <alignment vertical="top"/>
    </xf>
    <xf fontId="13" fillId="0" borderId="54" numFmtId="4" xfId="0" applyNumberFormat="1" applyFont="1" applyFill="1" applyBorder="1" applyAlignment="1">
      <alignment vertical="top"/>
    </xf>
    <xf fontId="19" fillId="0" borderId="53" numFmtId="4" xfId="0" applyNumberFormat="1" applyFont="1" applyFill="1" applyBorder="1" applyAlignment="1">
      <alignment vertical="top"/>
    </xf>
    <xf fontId="13" fillId="0" borderId="52" numFmtId="4" xfId="0" applyNumberFormat="1" applyFont="1" applyFill="1" applyBorder="1" applyAlignment="1">
      <alignment vertical="top"/>
    </xf>
    <xf fontId="13" fillId="0" borderId="25" numFmtId="4" xfId="0" applyNumberFormat="1" applyFont="1" applyFill="1" applyBorder="1" applyAlignment="1">
      <alignment vertical="top"/>
    </xf>
    <xf fontId="13" fillId="0" borderId="38" numFmtId="4" xfId="0" applyNumberFormat="1" applyFont="1" applyFill="1" applyBorder="1" applyAlignment="1">
      <alignment vertical="top"/>
    </xf>
    <xf fontId="20" fillId="0" borderId="55" numFmtId="4" xfId="0" applyNumberFormat="1" applyFont="1" applyFill="1" applyBorder="1" applyAlignment="1">
      <alignment vertical="top"/>
    </xf>
    <xf fontId="2" fillId="0" borderId="26" numFmtId="4" xfId="0" applyNumberFormat="1" applyFont="1" applyFill="1" applyBorder="1" applyAlignment="1">
      <alignment vertical="top"/>
    </xf>
    <xf fontId="2" fillId="0" borderId="0" numFmtId="4" xfId="0" applyNumberFormat="1" applyFont="1" applyFill="1" applyBorder="1" applyAlignment="1">
      <alignment vertical="top"/>
    </xf>
    <xf fontId="13" fillId="0" borderId="0" numFmtId="4" xfId="0" applyNumberFormat="1" applyFont="1" applyFill="1" applyAlignment="1">
      <alignment vertical="top"/>
    </xf>
    <xf fontId="18" fillId="0" borderId="0" numFmtId="4" xfId="0" applyNumberFormat="1" applyFont="1" applyFill="1" applyBorder="1" applyAlignment="1">
      <alignment vertical="top"/>
    </xf>
    <xf fontId="13" fillId="0" borderId="0" numFmtId="4" xfId="0" applyNumberFormat="1" applyFont="1" applyFill="1" applyBorder="1" applyAlignment="1">
      <alignment vertical="top"/>
    </xf>
    <xf fontId="19" fillId="0" borderId="16" numFmtId="4" xfId="0" applyNumberFormat="1" applyFont="1" applyFill="1" applyBorder="1" applyAlignment="1">
      <alignment vertical="top"/>
    </xf>
    <xf fontId="13" fillId="0" borderId="42" numFmtId="4" xfId="0" applyNumberFormat="1" applyFont="1" applyFill="1" applyBorder="1" applyAlignment="1">
      <alignment vertical="top"/>
    </xf>
    <xf fontId="13" fillId="0" borderId="3" numFmtId="4" xfId="0" applyNumberFormat="1" applyFont="1" applyFill="1" applyBorder="1" applyAlignment="1">
      <alignment vertical="top"/>
    </xf>
    <xf fontId="13" fillId="0" borderId="5" numFmtId="4" xfId="0" applyNumberFormat="1" applyFont="1" applyFill="1" applyBorder="1" applyAlignment="1">
      <alignment vertical="top"/>
    </xf>
    <xf fontId="20" fillId="0" borderId="57" numFmtId="4" xfId="0" applyNumberFormat="1" applyFont="1" applyFill="1" applyBorder="1" applyAlignment="1">
      <alignment vertical="top"/>
    </xf>
    <xf fontId="2" fillId="0" borderId="42" numFmtId="4" xfId="0" applyNumberFormat="1" applyFont="1" applyFill="1" applyBorder="1" applyAlignment="1">
      <alignment vertical="top"/>
    </xf>
    <xf fontId="2" fillId="0" borderId="3" numFmtId="4" xfId="0" applyNumberFormat="1" applyFont="1" applyFill="1" applyBorder="1" applyAlignment="1">
      <alignment vertical="top"/>
    </xf>
    <xf fontId="2" fillId="0" borderId="28" numFmtId="4" xfId="0" applyNumberFormat="1" applyFont="1" applyFill="1" applyBorder="1" applyAlignment="1">
      <alignment vertical="top"/>
    </xf>
    <xf fontId="13" fillId="0" borderId="0" numFmtId="0" xfId="0" applyFont="1" applyFill="1" applyBorder="1" applyAlignment="1">
      <alignment vertical="top"/>
    </xf>
    <xf fontId="2" fillId="0" borderId="41" numFmtId="0" xfId="0" applyFont="1" applyFill="1" applyBorder="1" applyAlignment="1">
      <alignment vertical="top"/>
    </xf>
    <xf fontId="2" fillId="0" borderId="4" numFmtId="0" xfId="0" applyFont="1" applyFill="1" applyBorder="1" applyAlignment="1">
      <alignment vertical="top" wrapText="1"/>
    </xf>
    <xf fontId="2" fillId="0" borderId="35" numFmtId="0" xfId="0" applyFont="1" applyFill="1" applyBorder="1" applyAlignment="1">
      <alignment horizontal="center" vertical="top"/>
    </xf>
    <xf fontId="2" fillId="0" borderId="15" numFmtId="0" xfId="0" applyFont="1" applyFill="1" applyBorder="1" applyAlignment="1">
      <alignment horizontal="right" vertical="top"/>
    </xf>
    <xf fontId="2" fillId="0" borderId="41" numFmtId="0" xfId="0" applyFont="1" applyFill="1" applyBorder="1" applyAlignment="1">
      <alignment horizontal="right" vertical="top"/>
    </xf>
    <xf fontId="2" fillId="0" borderId="4" numFmtId="0" xfId="0" applyFont="1" applyFill="1" applyBorder="1" applyAlignment="1">
      <alignment horizontal="right" vertical="top"/>
    </xf>
    <xf fontId="2" fillId="0" borderId="51" numFmtId="0" xfId="0" applyFont="1" applyFill="1" applyBorder="1" applyAlignment="1">
      <alignment horizontal="right" vertical="top"/>
    </xf>
    <xf fontId="2" fillId="0" borderId="36" numFmtId="0" xfId="0" applyFont="1" applyFill="1" applyBorder="1" applyAlignment="1">
      <alignment horizontal="right" vertical="top"/>
    </xf>
    <xf fontId="2" fillId="0" borderId="56" numFmtId="0" xfId="0" applyFont="1" applyFill="1" applyBorder="1" applyAlignment="1">
      <alignment vertical="top"/>
    </xf>
    <xf fontId="2" fillId="0" borderId="0" numFmtId="0" xfId="0" applyFont="1" applyFill="1" applyBorder="1" applyAlignment="1">
      <alignment vertical="top"/>
    </xf>
    <xf fontId="2" fillId="0" borderId="57" numFmtId="0" xfId="0" applyFont="1" applyFill="1" applyBorder="1" applyAlignment="1">
      <alignment vertical="top"/>
    </xf>
    <xf fontId="13" fillId="0" borderId="56" numFmtId="0" xfId="0" applyFont="1" applyFill="1" applyBorder="1" applyAlignment="1">
      <alignment vertical="top"/>
    </xf>
    <xf fontId="13" fillId="0" borderId="57" numFmtId="0" xfId="0" applyFont="1" applyFill="1" applyBorder="1" applyAlignment="1">
      <alignment vertical="top"/>
    </xf>
    <xf fontId="2" fillId="0" borderId="16" numFmtId="0" xfId="0" applyFont="1" applyFill="1" applyBorder="1" applyAlignment="1">
      <alignment horizontal="right" vertical="top"/>
    </xf>
    <xf fontId="2" fillId="0" borderId="42" numFmtId="0" xfId="0" applyFont="1" applyFill="1" applyBorder="1" applyAlignment="1">
      <alignment horizontal="right" vertical="top"/>
    </xf>
    <xf fontId="2" fillId="0" borderId="3" numFmtId="0" xfId="0" applyFont="1" applyFill="1" applyBorder="1" applyAlignment="1">
      <alignment horizontal="right" vertical="top"/>
    </xf>
    <xf fontId="2" fillId="0" borderId="28" numFmtId="0" xfId="0" applyFont="1" applyFill="1" applyBorder="1" applyAlignment="1">
      <alignment horizontal="right" vertical="top"/>
    </xf>
    <xf fontId="2" fillId="0" borderId="6" numFmtId="0" xfId="0" applyFont="1" applyFill="1" applyBorder="1" applyAlignment="1">
      <alignment horizontal="right" vertical="top"/>
    </xf>
    <xf fontId="2" fillId="0" borderId="58" numFmtId="0" xfId="0" applyFont="1" applyFill="1" applyBorder="1" applyAlignment="1">
      <alignment vertical="top"/>
    </xf>
    <xf fontId="2" fillId="0" borderId="59" numFmtId="0" xfId="0" applyFont="1" applyFill="1" applyBorder="1" applyAlignment="1">
      <alignment vertical="top"/>
    </xf>
    <xf fontId="2" fillId="0" borderId="60" numFmtId="0" xfId="0" applyFont="1" applyFill="1" applyBorder="1" applyAlignment="1">
      <alignment vertical="top"/>
    </xf>
    <xf fontId="2" fillId="0" borderId="44" numFmtId="0" xfId="0" applyFont="1" applyFill="1" applyBorder="1" applyAlignment="1">
      <alignment vertical="top" wrapText="1"/>
    </xf>
    <xf fontId="2" fillId="0" borderId="48" numFmtId="0" xfId="0" applyFont="1" applyFill="1" applyBorder="1" applyAlignment="1">
      <alignment horizontal="right" vertical="top"/>
    </xf>
    <xf fontId="2" fillId="0" borderId="43" numFmtId="0" xfId="0" applyFont="1" applyFill="1" applyBorder="1" applyAlignment="1">
      <alignment horizontal="right" vertical="top"/>
    </xf>
    <xf fontId="2" fillId="0" borderId="44" numFmtId="0" xfId="0" applyFont="1" applyFill="1" applyBorder="1" applyAlignment="1">
      <alignment horizontal="right" vertical="top"/>
    </xf>
    <xf fontId="2" fillId="0" borderId="45" numFmtId="0" xfId="0" applyFont="1" applyFill="1" applyBorder="1" applyAlignment="1">
      <alignment horizontal="right" vertical="top"/>
    </xf>
    <xf fontId="2" fillId="0" borderId="47" numFmtId="0" xfId="0" applyFont="1" applyFill="1" applyBorder="1" applyAlignment="1">
      <alignment horizontal="right" vertical="top"/>
    </xf>
    <xf fontId="13" fillId="0" borderId="58" numFmtId="0" xfId="0" applyFont="1" applyFill="1" applyBorder="1" applyAlignment="1">
      <alignment vertical="top"/>
    </xf>
    <xf fontId="13" fillId="0" borderId="59" numFmtId="0" xfId="0" applyFont="1" applyFill="1" applyBorder="1" applyAlignment="1">
      <alignment vertical="top"/>
    </xf>
    <xf fontId="13" fillId="0" borderId="60" numFmtId="0" xfId="0" applyFont="1" applyFill="1" applyBorder="1" applyAlignment="1">
      <alignment vertical="top"/>
    </xf>
    <xf fontId="5" fillId="0" borderId="9" numFmtId="4" xfId="1" applyFont="1" applyFill="1" applyBorder="1" applyAlignment="1" applyProtection="1">
      <alignment horizontal="right" vertical="center"/>
    </xf>
    <xf fontId="17" fillId="0" borderId="0" numFmtId="0" xfId="0" applyFont="1" applyFill="1" applyAlignment="1">
      <alignment vertical="top"/>
    </xf>
    <xf fontId="13" fillId="0" borderId="0" numFmtId="0" xfId="0" applyFont="1" applyFill="1" applyAlignment="1">
      <alignment vertical="top"/>
    </xf>
    <xf fontId="2" fillId="0" borderId="0" numFmtId="164" xfId="0" applyNumberFormat="1" applyFont="1" applyFill="1" applyAlignment="1">
      <alignment vertical="top"/>
    </xf>
    <xf fontId="23" fillId="0" borderId="0" numFmtId="164" xfId="0" applyNumberFormat="1" applyFont="1" applyFill="1" applyAlignment="1">
      <alignment vertical="top"/>
    </xf>
    <xf fontId="2" fillId="0" borderId="52" numFmtId="2" xfId="0" applyNumberFormat="1" applyFont="1" applyFill="1" applyBorder="1" applyAlignment="1">
      <alignment horizontal="right" vertical="top"/>
    </xf>
    <xf fontId="2" fillId="0" borderId="25" numFmtId="2" xfId="0" applyNumberFormat="1" applyFont="1" applyFill="1" applyBorder="1" applyAlignment="1">
      <alignment horizontal="right" vertical="top"/>
    </xf>
    <xf fontId="2" fillId="0" borderId="42" numFmtId="2" xfId="0" applyNumberFormat="1" applyFont="1" applyFill="1" applyBorder="1" applyAlignment="1">
      <alignment horizontal="right" vertical="top"/>
    </xf>
    <xf fontId="2" fillId="0" borderId="3" numFmtId="2" xfId="0" applyNumberFormat="1" applyFont="1" applyFill="1" applyBorder="1" applyAlignment="1">
      <alignment horizontal="right" vertical="top"/>
    </xf>
    <xf fontId="2" fillId="0" borderId="43" numFmtId="4" xfId="0" applyNumberFormat="1" applyFont="1" applyFill="1" applyBorder="1" applyAlignment="1">
      <alignment horizontal="right" vertical="top"/>
    </xf>
    <xf fontId="2" fillId="0" borderId="44" numFmtId="4" xfId="0" applyNumberFormat="1" applyFont="1" applyFill="1" applyBorder="1" applyAlignment="1">
      <alignment horizontal="right" vertical="top"/>
    </xf>
    <xf fontId="2" fillId="0" borderId="45" numFmtId="4" xfId="0" applyNumberFormat="1" applyFont="1" applyFill="1" applyBorder="1" applyAlignment="1">
      <alignment horizontal="right" vertical="top"/>
    </xf>
    <xf fontId="2" fillId="0" borderId="22" numFmtId="0" xfId="0" applyFont="1" applyFill="1" applyBorder="1" applyAlignment="1">
      <alignment horizontal="right" vertical="center"/>
    </xf>
    <xf fontId="2" fillId="0" borderId="61" numFmtId="4" xfId="0" applyNumberFormat="1" applyFont="1" applyFill="1" applyBorder="1" applyAlignment="1">
      <alignment vertical="top"/>
    </xf>
    <xf fontId="2" fillId="0" borderId="64" numFmtId="4" xfId="0" applyNumberFormat="1" applyFont="1" applyFill="1" applyBorder="1" applyAlignment="1">
      <alignment vertical="top"/>
    </xf>
    <xf fontId="2" fillId="0" borderId="10" numFmtId="0" xfId="0" applyFont="1" applyFill="1" applyBorder="1" applyAlignment="1">
      <alignment horizontal="right" vertical="top"/>
    </xf>
    <xf fontId="2" fillId="0" borderId="43" numFmtId="2" xfId="0" applyNumberFormat="1" applyFont="1" applyFill="1" applyBorder="1" applyAlignment="1">
      <alignment horizontal="right" vertical="top"/>
    </xf>
    <xf fontId="2" fillId="0" borderId="44" numFmtId="2" xfId="0" applyNumberFormat="1" applyFont="1" applyFill="1" applyBorder="1" applyAlignment="1">
      <alignment horizontal="right" vertical="top"/>
    </xf>
    <xf fontId="2" fillId="0" borderId="66" numFmtId="0" xfId="0" applyFont="1" applyFill="1" applyBorder="1" applyAlignment="1">
      <alignment horizontal="right" vertical="center"/>
    </xf>
    <xf fontId="2" fillId="0" borderId="26" numFmtId="2" xfId="0" applyNumberFormat="1" applyFont="1" applyFill="1" applyBorder="1" applyAlignment="1">
      <alignment horizontal="right" vertical="top"/>
    </xf>
    <xf fontId="2" fillId="0" borderId="28" numFmtId="2" xfId="0" applyNumberFormat="1" applyFont="1" applyFill="1" applyBorder="1" applyAlignment="1">
      <alignment horizontal="right" vertical="top"/>
    </xf>
    <xf fontId="2" fillId="0" borderId="45" numFmtId="2" xfId="0" applyNumberFormat="1" applyFont="1" applyFill="1" applyBorder="1" applyAlignment="1">
      <alignment horizontal="right" vertical="top"/>
    </xf>
    <xf fontId="2" fillId="0" borderId="46" numFmtId="4" xfId="0" applyNumberFormat="1" applyFont="1" applyFill="1" applyBorder="1" applyAlignment="1">
      <alignment horizontal="right" vertical="top"/>
    </xf>
    <xf fontId="2" fillId="0" borderId="62" numFmtId="2" xfId="0" applyNumberFormat="1" applyFont="1" applyFill="1" applyBorder="1" applyAlignment="1">
      <alignment horizontal="right" vertical="top"/>
    </xf>
    <xf fontId="2" fillId="0" borderId="6" numFmtId="2" xfId="0" applyNumberFormat="1" applyFont="1" applyFill="1" applyBorder="1" applyAlignment="1">
      <alignment horizontal="right" vertical="top"/>
    </xf>
    <xf fontId="2" fillId="0" borderId="47" numFmtId="2" xfId="0" applyNumberFormat="1" applyFont="1" applyFill="1" applyBorder="1" applyAlignment="1">
      <alignment horizontal="right" vertical="top"/>
    </xf>
    <xf fontId="2" fillId="0" borderId="0" numFmtId="0" xfId="0" applyFont="1" applyFill="1" applyAlignment="1">
      <alignment horizontal="center"/>
    </xf>
    <xf fontId="16" fillId="0" borderId="0" numFmtId="0" xfId="0" applyFont="1" applyFill="1" applyAlignment="1">
      <alignment horizontal="center"/>
    </xf>
    <xf fontId="1" fillId="0" borderId="0" numFmtId="0" xfId="0" applyFont="1" applyFill="1" applyAlignment="1">
      <alignment horizontal="center"/>
    </xf>
    <xf fontId="2" fillId="0" borderId="0" numFmtId="0" xfId="0" applyFont="1" applyFill="1" applyAlignment="1">
      <alignment horizontal="center" wrapText="1"/>
    </xf>
    <xf fontId="7" fillId="0" borderId="12" numFmtId="0" xfId="2" applyFont="1" applyBorder="1" applyAlignment="1">
      <alignment horizontal="center"/>
    </xf>
    <xf fontId="7" fillId="0" borderId="13" numFmtId="0" xfId="2" applyFont="1" applyBorder="1" applyAlignment="1">
      <alignment horizontal="center"/>
    </xf>
    <xf fontId="8" fillId="3" borderId="12" numFmtId="0" xfId="2" applyFont="1" applyFill="1" applyBorder="1" applyAlignment="1">
      <alignment horizontal="center" wrapText="1"/>
    </xf>
    <xf fontId="8" fillId="3" borderId="13" numFmtId="0" xfId="2" applyFont="1" applyFill="1" applyBorder="1" applyAlignment="1">
      <alignment horizontal="center" wrapText="1"/>
    </xf>
    <xf fontId="9" fillId="0" borderId="10" numFmtId="0" xfId="2" applyFont="1" applyBorder="1" applyAlignment="1">
      <alignment horizontal="center" textRotation="90" vertical="center" wrapText="1"/>
    </xf>
    <xf fontId="9" fillId="0" borderId="14" numFmtId="0" xfId="2" applyFont="1" applyBorder="1" applyAlignment="1">
      <alignment horizontal="center" textRotation="90" vertical="center" wrapText="1"/>
    </xf>
    <xf fontId="9" fillId="0" borderId="30" numFmtId="0" xfId="2" applyFont="1" applyBorder="1" applyAlignment="1">
      <alignment horizontal="center" textRotation="90" vertical="center" wrapText="1"/>
    </xf>
    <xf fontId="1" fillId="0" borderId="0" numFmtId="0" xfId="0" applyFont="1" applyFill="1" applyBorder="1" applyAlignment="1">
      <alignment horizontal="center" vertical="center"/>
    </xf>
    <xf fontId="2" fillId="0" borderId="37" numFmtId="0" xfId="0" applyFont="1" applyFill="1" applyBorder="1" applyAlignment="1">
      <alignment horizontal="center" vertical="center" wrapText="1"/>
    </xf>
    <xf fontId="2" fillId="0" borderId="41" numFmtId="0" xfId="0" applyFont="1" applyFill="1" applyBorder="1" applyAlignment="1">
      <alignment horizontal="center" vertical="center" wrapText="1"/>
    </xf>
    <xf fontId="2" fillId="0" borderId="21" numFmtId="0" xfId="0" applyFont="1" applyFill="1" applyBorder="1" applyAlignment="1">
      <alignment horizontal="center" vertical="center" wrapText="1"/>
    </xf>
    <xf fontId="2" fillId="0" borderId="4" numFmtId="0" xfId="0" applyFont="1" applyFill="1" applyBorder="1" applyAlignment="1">
      <alignment horizontal="center" vertical="center" wrapText="1"/>
    </xf>
    <xf fontId="2" fillId="0" borderId="22" numFmtId="0" xfId="0" applyFont="1" applyFill="1" applyBorder="1" applyAlignment="1">
      <alignment horizontal="center" vertical="center" wrapText="1"/>
    </xf>
    <xf fontId="2" fillId="0" borderId="35" numFmtId="0" xfId="0" applyFont="1" applyFill="1" applyBorder="1" applyAlignment="1">
      <alignment horizontal="center" vertical="center" wrapText="1"/>
    </xf>
    <xf fontId="2" fillId="0" borderId="10" numFmtId="0" xfId="0" applyFont="1" applyFill="1" applyBorder="1" applyAlignment="1">
      <alignment horizontal="center" vertical="center" wrapText="1"/>
    </xf>
    <xf fontId="2" fillId="0" borderId="15" numFmtId="0" xfId="0" applyFont="1" applyFill="1" applyBorder="1" applyAlignment="1">
      <alignment horizontal="center" vertical="center" wrapText="1"/>
    </xf>
    <xf fontId="2" fillId="0" borderId="24" numFmtId="0" xfId="0" applyFont="1" applyFill="1" applyBorder="1" applyAlignment="1">
      <alignment horizontal="center" vertical="center" wrapText="1"/>
    </xf>
    <xf fontId="2" fillId="0" borderId="39" numFmtId="0" xfId="0" applyFont="1" applyFill="1" applyBorder="1" applyAlignment="1">
      <alignment horizontal="center" vertical="center" wrapText="1"/>
    </xf>
    <xf fontId="2" fillId="0" borderId="40" numFmtId="0" xfId="0" applyFont="1" applyFill="1" applyBorder="1" applyAlignment="1">
      <alignment horizontal="center" vertical="center" wrapText="1"/>
    </xf>
    <xf fontId="2" fillId="0" borderId="24" numFmtId="0" xfId="0" applyFont="1" applyFill="1" applyBorder="1" applyAlignment="1">
      <alignment horizontal="center" vertical="center"/>
    </xf>
    <xf fontId="2" fillId="0" borderId="39" numFmtId="0" xfId="0" applyFont="1" applyFill="1" applyBorder="1" applyAlignment="1">
      <alignment horizontal="center" vertical="center"/>
    </xf>
    <xf fontId="2" fillId="0" borderId="40" numFmtId="0" xfId="0" applyFont="1" applyFill="1" applyBorder="1" applyAlignment="1">
      <alignment horizontal="center" vertical="center"/>
    </xf>
    <xf fontId="2" fillId="0" borderId="7" numFmtId="0" xfId="0" applyFont="1" applyFill="1" applyBorder="1" applyAlignment="1">
      <alignment horizontal="center" vertical="center"/>
    </xf>
    <xf fontId="13" fillId="0" borderId="24" numFmtId="0" xfId="0" applyFont="1" applyFill="1" applyBorder="1" applyAlignment="1">
      <alignment horizontal="center" vertical="center"/>
    </xf>
    <xf fontId="13" fillId="0" borderId="39" numFmtId="0" xfId="0" applyFont="1" applyFill="1" applyBorder="1" applyAlignment="1">
      <alignment horizontal="center" vertical="center"/>
    </xf>
    <xf fontId="13" fillId="0" borderId="40" numFmtId="0" xfId="0" applyFont="1" applyFill="1" applyBorder="1" applyAlignment="1">
      <alignment horizontal="center" vertical="center"/>
    </xf>
    <xf fontId="13" fillId="0" borderId="24" numFmtId="2" xfId="0" applyNumberFormat="1" applyFont="1" applyFill="1" applyBorder="1" applyAlignment="1">
      <alignment horizontal="right" vertical="top"/>
    </xf>
    <xf fontId="13" fillId="0" borderId="27" numFmtId="2" xfId="0" applyNumberFormat="1" applyFont="1" applyFill="1" applyBorder="1" applyAlignment="1">
      <alignment horizontal="right" vertical="top"/>
    </xf>
    <xf fontId="13" fillId="0" borderId="65" numFmtId="2" xfId="0" applyNumberFormat="1" applyFont="1" applyFill="1" applyBorder="1" applyAlignment="1">
      <alignment horizontal="right" vertical="top"/>
    </xf>
    <xf fontId="1" fillId="0" borderId="1" numFmtId="0" xfId="0" applyFont="1" applyFill="1" applyBorder="1" applyAlignment="1">
      <alignment horizontal="center" vertical="center" wrapText="1"/>
    </xf>
    <xf fontId="2" fillId="0" borderId="2" numFmtId="0" xfId="0" applyFont="1" applyFill="1" applyBorder="1" applyAlignment="1">
      <alignment horizontal="center" vertical="center" wrapText="1"/>
    </xf>
    <xf fontId="2" fillId="0" borderId="2" numFmtId="0" xfId="0" applyFont="1" applyFill="1" applyBorder="1" applyAlignment="1">
      <alignment horizontal="center" vertical="center"/>
    </xf>
    <xf fontId="2" fillId="0" borderId="3" numFmtId="0" xfId="0" applyFont="1" applyFill="1" applyBorder="1" applyAlignment="1">
      <alignment horizontal="center" vertical="center" wrapText="1"/>
    </xf>
    <xf fontId="13" fillId="0" borderId="3" numFmtId="0" xfId="0" applyFont="1" applyFill="1" applyBorder="1" applyAlignment="1">
      <alignment horizontal="center" vertical="center" wrapText="1"/>
    </xf>
    <xf fontId="2" fillId="0" borderId="8" numFmtId="0" xfId="0" applyFont="1" applyFill="1" applyBorder="1" applyAlignment="1">
      <alignment horizontal="center" vertical="center" wrapText="1"/>
    </xf>
    <xf fontId="2" fillId="0" borderId="8" numFmtId="0" xfId="0" applyFont="1" applyFill="1" applyBorder="1" applyAlignment="1">
      <alignment horizontal="center" vertical="center"/>
    </xf>
    <xf fontId="2" fillId="0" borderId="4" numFmtId="0" xfId="0" applyFont="1" applyFill="1" applyBorder="1" applyAlignment="1">
      <alignment horizontal="center" vertical="center"/>
    </xf>
    <xf fontId="2" fillId="0" borderId="3" numFmtId="4" xfId="0" applyNumberFormat="1" applyFont="1" applyFill="1" applyBorder="1" applyAlignment="1">
      <alignment vertical="center"/>
    </xf>
    <xf fontId="2" fillId="0" borderId="2" numFmtId="0" xfId="0" applyFont="1" applyFill="1" applyBorder="1" applyAlignment="1">
      <alignment horizontal="center" vertical="center"/>
    </xf>
    <xf fontId="2" fillId="0" borderId="2" numFmtId="0" xfId="0" applyFont="1" applyFill="1" applyBorder="1" applyAlignment="1">
      <alignment vertical="center" wrapText="1"/>
    </xf>
    <xf fontId="2" fillId="0" borderId="4" numFmtId="0" xfId="0" applyFont="1" applyFill="1" applyBorder="1" applyAlignment="1">
      <alignment horizontal="center" vertical="center"/>
    </xf>
  </cellXfs>
  <cellStyles count="9">
    <cellStyle name="Гиперссылка" xfId="3" builtinId="8"/>
    <cellStyle name="Обычный" xfId="0" builtinId="0"/>
    <cellStyle name="Обычный 13" xfId="8"/>
    <cellStyle name="Обычный 2" xfId="2"/>
    <cellStyle name="Обычный 3" xfId="4"/>
    <cellStyle name="Обычный 3 2 6" xfId="6"/>
    <cellStyle name="Обычный 6" xfId="5"/>
    <cellStyle name="Обычный 6 10" xfId="7"/>
    <cellStyle name="Формула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34" Type="http://schemas.openxmlformats.org/officeDocument/2006/relationships/styles" Target="styles.xml"/><Relationship  Id="rId33" Type="http://schemas.openxmlformats.org/officeDocument/2006/relationships/sharedStrings" Target="sharedStrings.xml"/><Relationship  Id="rId29" Type="http://schemas.openxmlformats.org/officeDocument/2006/relationships/worksheet" Target="worksheets/sheet3.xml"/><Relationship  Id="rId28" Type="http://schemas.openxmlformats.org/officeDocument/2006/relationships/worksheet" Target="worksheets/sheet2.xml"/><Relationship  Id="rId27" Type="http://schemas.openxmlformats.org/officeDocument/2006/relationships/worksheet" Target="worksheets/sheet1.xml"/><Relationship  Id="rId23" Type="http://schemas.openxmlformats.org/officeDocument/2006/relationships/externalLink" Target="externalLinks/externalLink23.xml"/><Relationship  Id="rId22" Type="http://schemas.openxmlformats.org/officeDocument/2006/relationships/externalLink" Target="externalLinks/externalLink22.xml"/><Relationship  Id="rId21" Type="http://schemas.openxmlformats.org/officeDocument/2006/relationships/externalLink" Target="externalLinks/externalLink21.xml"/><Relationship  Id="rId25" Type="http://schemas.openxmlformats.org/officeDocument/2006/relationships/externalLink" Target="externalLinks/externalLink25.xml"/><Relationship  Id="rId13" Type="http://schemas.openxmlformats.org/officeDocument/2006/relationships/externalLink" Target="externalLinks/externalLink13.xml"/><Relationship  Id="rId11" Type="http://schemas.openxmlformats.org/officeDocument/2006/relationships/externalLink" Target="externalLinks/externalLink11.xml"/><Relationship  Id="rId24" Type="http://schemas.openxmlformats.org/officeDocument/2006/relationships/externalLink" Target="externalLinks/externalLink24.xml"/><Relationship  Id="rId10" Type="http://schemas.openxmlformats.org/officeDocument/2006/relationships/externalLink" Target="externalLinks/externalLink10.xml"/><Relationship  Id="rId17" Type="http://schemas.openxmlformats.org/officeDocument/2006/relationships/externalLink" Target="externalLinks/externalLink17.xml"/><Relationship  Id="rId18" Type="http://schemas.openxmlformats.org/officeDocument/2006/relationships/externalLink" Target="externalLinks/externalLink18.xml"/><Relationship  Id="rId26" Type="http://schemas.openxmlformats.org/officeDocument/2006/relationships/externalLink" Target="externalLinks/externalLink26.xml"/><Relationship  Id="rId15" Type="http://schemas.openxmlformats.org/officeDocument/2006/relationships/externalLink" Target="externalLinks/externalLink15.xml"/><Relationship  Id="rId9" Type="http://schemas.openxmlformats.org/officeDocument/2006/relationships/externalLink" Target="externalLinks/externalLink9.xml"/><Relationship  Id="rId8" Type="http://schemas.openxmlformats.org/officeDocument/2006/relationships/externalLink" Target="externalLinks/externalLink8.xml"/><Relationship  Id="rId20" Type="http://schemas.openxmlformats.org/officeDocument/2006/relationships/externalLink" Target="externalLinks/externalLink20.xml"/><Relationship  Id="rId31" Type="http://schemas.openxmlformats.org/officeDocument/2006/relationships/worksheet" Target="worksheets/sheet5.xml"/><Relationship  Id="rId19" Type="http://schemas.openxmlformats.org/officeDocument/2006/relationships/externalLink" Target="externalLinks/externalLink19.xml"/><Relationship  Id="rId7" Type="http://schemas.openxmlformats.org/officeDocument/2006/relationships/externalLink" Target="externalLinks/externalLink7.xml"/><Relationship  Id="rId14" Type="http://schemas.openxmlformats.org/officeDocument/2006/relationships/externalLink" Target="externalLinks/externalLink14.xml"/><Relationship  Id="rId6" Type="http://schemas.openxmlformats.org/officeDocument/2006/relationships/externalLink" Target="externalLinks/externalLink6.xml"/><Relationship  Id="rId5" Type="http://schemas.openxmlformats.org/officeDocument/2006/relationships/externalLink" Target="externalLinks/externalLink5.xml"/><Relationship  Id="rId16" Type="http://schemas.openxmlformats.org/officeDocument/2006/relationships/externalLink" Target="externalLinks/externalLink16.xml"/><Relationship  Id="rId4" Type="http://schemas.openxmlformats.org/officeDocument/2006/relationships/externalLink" Target="externalLinks/externalLink4.xml"/><Relationship  Id="rId12" Type="http://schemas.openxmlformats.org/officeDocument/2006/relationships/externalLink" Target="externalLinks/externalLink12.xml"/><Relationship  Id="rId32" Type="http://schemas.openxmlformats.org/officeDocument/2006/relationships/theme" Target="theme/theme1.xml"/><Relationship  Id="rId3" Type="http://schemas.openxmlformats.org/officeDocument/2006/relationships/externalLink" Target="externalLinks/externalLink3.xml"/><Relationship  Id="rId30" Type="http://schemas.openxmlformats.org/officeDocument/2006/relationships/worksheet" Target="worksheets/sheet4.xml"/><Relationship  Id="rId2" Type="http://schemas.openxmlformats.org/officeDocument/2006/relationships/externalLink" Target="externalLinks/externalLink2.xml"/><Relationship  Id="rId1" Type="http://schemas.openxmlformats.org/officeDocument/2006/relationships/externalLink" Target="externalLinks/externalLink1.xml"/></Relationships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//energo/Resource/ECONOM/IZDERSKI/IZDPL200/UGOL.XLS" TargetMode="External"/></Relationships>
</file>

<file path=xl/externalLinks/_rels/externalLink2.xml.rels><?xml version="1.0" encoding="UTF-8" standalone="yes"?><Relationships xmlns="http://schemas.openxmlformats.org/package/2006/relationships"><Relationship  Id="rId1" Type="http://schemas.openxmlformats.org/officeDocument/2006/relationships/externalLinkPath" Target="/Users/tereschenkovm/Documents/!2024/&#1056;&#1044;%20&#1085;&#1072;%202024/&#1056;&#1044;%202024%20&#1060;&#1040;&#1057;/Users/ygrigoriev/AppData/Local/Microsoft/Windows/Temporary%20Internet%20Files/Content.Outlook/J5CSO3YM/&#1057;&#1055;&#1041;&#1069;%20&#1057;&#1055;&#1041;&#1052;%202014%20(29.10.2013)%20(&#1089;%20&#1092;&#1086;&#1088;&#1084;&#1091;&#1083;&#1072;&#1084;&#1080;).xls" TargetMode="External"/></Relationships>
</file>

<file path=xl/externalLinks/_rels/externalLink3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A:/B-PL/NBPL/_FES.XLS" TargetMode="External"/></Relationships>
</file>

<file path=xl/externalLinks/_rels/externalLink4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4;&#1041;&#1055;&#1080;&#1050;&#1055;&#1069;/Panfilova/2007&#1075;/&#1058;&#1072;&#1088;&#1080;&#1092;&#1099;/GRES2008%201%20&#1084;&#1072;&#1082;&#1077;&#1090;.xls" TargetMode="External"/></Relationships>
</file>

<file path=xl/externalLinks/_rels/externalLink5.xml.rels><?xml version="1.0" encoding="UTF-8" standalone="yes"?><Relationships xmlns="http://schemas.openxmlformats.org/package/2006/relationships"><Relationship  Id="rId1" Type="http://schemas.openxmlformats.org/officeDocument/2006/relationships/externalLinkPath" Target="FRMDC_T1" TargetMode="External"/></Relationships>
</file>

<file path=xl/externalLinks/_rels/externalLink6.xml.rels><?xml version="1.0" encoding="UTF-8" standalone="yes"?><Relationships xmlns="http://schemas.openxmlformats.org/package/2006/relationships"><Relationship  Id="rId1" Type="http://schemas.openxmlformats.org/officeDocument/2006/relationships/externalLinkPath" Target="/Users/tereschenkovm/Documents/!2024/&#1056;&#1044;%20&#1085;&#1072;%202024/&#1056;&#1044;%202024%20&#1060;&#1040;&#1057;/Users/ygrigoriev/AppData/Local/Microsoft/Windows/Temporary%20Internet%20Files/Content.Outlook/J5CSO3YM/&#1057;&#1042;&#1054;&#1044;%20&#1057;&#1055;&#1041;&#1052;%202014.xls" TargetMode="External"/></Relationships>
</file>

<file path=xl/externalLinks/_rels/externalLink7.xml.rels><?xml version="1.0" encoding="UTF-8" standalone="yes"?><Relationships xmlns="http://schemas.openxmlformats.org/package/2006/relationships"><Relationship  Id="rId1" Type="http://schemas.openxmlformats.org/officeDocument/2006/relationships/externalLinkPath" Target="/Users/tereschenkovm/Documents/!2024/&#1056;&#1044;%20&#1085;&#1072;%202024/&#1056;&#1044;%202024%20&#1060;&#1040;&#1057;/Users/ygrigoriev/AppData/Local/Microsoft/Windows/Temporary%20Internet%20Files/Content.Outlook/J5CSO3YM/1/&#1050;&#1072;&#1083;&#1091;&#1078;&#1089;&#1082;&#1072;&#1103;%20&#1086;&#1073;&#1083;&#1072;&#1089;&#1090;&#1100;.xls" TargetMode="External"/></Relationships>
</file>

<file path=xl/externalLinks/_rels/externalLink8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9;&#1058;&#1055;&#1040;&#1057;/&#1058;&#1072;&#1088;&#1080;&#1092;&#1099;%202011/&#1047;&#1072;&#1087;&#1088;&#1086;&#1089;%20&#1056;&#1069;&#1050;%20&#1052;&#1086;&#1089;&#1082;&#1074;&#1099;/&#1052;&#1072;&#1090;&#1077;&#1088;&#1080;&#1072;&#1083;&#1099;%20&#1087;&#1086;%20&#1079;&#1072;&#1087;&#1088;&#1086;&#1089;&#1091;/DOCUME~1/KOCHUR~1/LOCALS~1/Temp/Rar$DI00.156/Mosenergo_10_FST.xls" TargetMode="External"/></Relationships>
</file>

<file path=xl/externalLinks/_rels/externalLink9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4;&#1041;&#1055;&#1080;&#1050;&#1055;&#1069;/Panfilova/2007&#1075;/&#1058;&#1072;&#1088;&#1080;&#1092;&#1099;/GRES_2007%20&#1087;&#1086;&#1089;&#1083;&#1077;%202%202M2%20&#1089;&#1082;&#1086;&#1088;&#1088;&#1077;&#1082;&#1090;&#1080;&#1088;&#1086;&#1074;&#1072;&#1085;&#1085;&#1099;&#1081;.xls" TargetMode="External"/></Relationships>
</file>

<file path=xl/externalLinks/_rels/externalLink10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Program%20Files/Compulink/CEM/templates/GRES.xls" TargetMode="External"/></Relationships>
</file>

<file path=xl/externalLinks/_rels/externalLink1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Fo/Panfilova/2005%20&#1075;/&#1058;&#1072;&#1088;&#1080;&#1092;&#1099;%20&#1074;%20&#1079;&#1085;&#1072;&#1095;&#1077;&#1085;&#1080;&#1103;&#1093;%20&#1086;&#1090;&#1087;&#1088;&#1072;&#1074;&#1083;&#1077;&#1085;%20&#1074;%20&#1055;&#1069;&#1054;%2019.08.2005&#1075;.xls" TargetMode="External"/></Relationships>
</file>

<file path=xl/externalLinks/_rels/externalLink12.xml.rels><?xml version="1.0" encoding="UTF-8" standalone="yes"?><Relationships xmlns="http://schemas.openxmlformats.org/package/2006/relationships"><Relationship  Id="rId1" Type="http://schemas.openxmlformats.org/officeDocument/2006/relationships/externalLinkPath" Target="/Users/tereschenkovm/Documents/!2024/&#1056;&#1044;%20&#1085;&#1072;%202024/&#1056;&#1044;%202024%20&#1060;&#1040;&#1057;/Documents/_Work_/_modules_/stations/xls/!!!&#1048;&#1085;&#1076;&#1077;&#1082;&#1089;&#1072;&#1094;&#1080;&#1103;_&#1060;&#1057;&#1058;/&#1050;&#1072;&#1089;&#1082;&#1072;&#1076;&#1099;/&#1054;&#1040;&#1054;%20&#1058;&#1043;&#1050;-1%20(&#1092;&#1080;&#1083;&#1080;&#1072;&#1083;%20&#1050;&#1086;&#1083;&#1100;&#1089;&#1082;&#1080;&#1081;)_&#1050;&#1072;&#1089;&#1082;&#1072;&#1076;&#1099;%20&#1050;&#1086;&#1083;&#1100;&#1089;&#1082;&#1080;&#1093;%20&#1043;&#1069;&#1057;_14_&#1060;&#1057;&#1058;.xls" TargetMode="External"/></Relationships>
</file>

<file path=xl/externalLinks/_rels/externalLink13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4;&#1041;&#1055;&#1080;&#1050;&#1055;&#1069;/Panfilova/2007&#1075;/&#1058;&#1072;&#1088;&#1080;&#1092;&#1099;/&#1058;&#1055;%20&#1080;%20&#1055;%202007.xls" TargetMode="External"/></Relationships>
</file>

<file path=xl/externalLinks/_rels/externalLink14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9;&#1058;&#1055;&#1040;&#1057;/&#1058;&#1072;&#1088;&#1080;&#1092;&#1099;%202011/&#1060;&#1086;&#1088;&#1084;&#1072;&#1090;&#1099;%20&#1045;&#1048;&#1040;&#1057;/GRES.DOR-VIN.2011.xls" TargetMode="External"/></Relationships>
</file>

<file path=xl/externalLinks/_rels/externalLink15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9;&#1058;&#1055;&#1040;&#1057;/&#1058;&#1072;&#1088;&#1080;&#1092;&#1099;%202012/&#1058;&#1045;&#1055;&#1051;&#1054;&#1042;&#1040;&#1071;%20&#1069;&#1053;&#1045;&#1056;&#1043;&#1048;&#1071;-&#1047;&#1040;&#1071;&#1042;&#1050;&#1040;%20&#1082;%2001.05/&#1044;&#1083;&#1103;%20&#1079;&#1072;&#1087;&#1086;&#1083;&#1085;&#1077;&#1085;&#1080;&#1103;/&#1044;&#1083;&#1103;%20&#1079;&#1072;&#1087;&#1086;&#1083;&#1085;&#1077;&#1085;&#1080;&#1103;/&#1064;&#1072;&#1073;&#1083;&#1086;&#1085;%20&#1088;&#1072;&#1089;&#1095;&#1077;&#1090;&#1072;%20&#1090;&#1072;&#1088;&#1080;&#1092;&#1072;%20&#1085;&#1072;%20&#1090;&#1101;%20(!)_&#1056;&#1103;&#1079;&#1043;&#1056;&#1069;&#1057;.xls" TargetMode="External"/></Relationships>
</file>

<file path=xl/externalLinks/_rels/externalLink16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4;&#1041;&#1055;&#1080;&#1050;&#1055;&#1069;/Panfilova/2007&#1075;/&#1058;&#1072;&#1088;&#1080;&#1092;&#1099;/GRES%202007.xls" TargetMode="External"/></Relationships>
</file>

<file path=xl/externalLinks/_rels/externalLink17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OTIZ/EUGENE/&#1079;&#1072;&#1097;&#1080;&#1090;&#1072;%202007/&#1055;&#1088;&#1080;&#1083;&#1086;&#1078;&#1077;&#1085;&#1080;&#1077;%206-6.1.xls" TargetMode="External"/></Relationships>
</file>

<file path=xl/externalLinks/_rels/externalLink18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D:/B-PL/NBPL/_FES.XLS" TargetMode="External"/></Relationships>
</file>

<file path=xl/externalLinks/_rels/externalLink19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54;&#1040;&#1069;&#1057;/Panfilova/2010/&#1058;&#1072;&#1088;&#1080;&#1092;&#1099;/&#1044;&#1083;&#1103;%20&#1079;&#1072;&#1103;&#1074;&#1082;&#1080;%20&#1085;&#1072;%202011%20&#1060;&#1057;&#1058;/&#1058;&#1086;&#1087;&#1083;&#1080;&#1074;&#1086;_&#1058;&#1069;&#1062;-21.xls" TargetMode="External"/></Relationships>
</file>

<file path=xl/externalLinks/_rels/externalLink20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D:/Documents%20and%20Settings/&#1045;&#1088;&#1084;&#1086;&#1083;&#1077;&#1085;&#1082;&#1086;/&#1056;&#1072;&#1073;&#1086;&#1095;&#1080;&#1081;%20&#1089;&#1090;&#1086;&#1083;/Tarif_demo/Tarif2_demo.xls" TargetMode="External"/></Relationships>
</file>

<file path=xl/externalLinks/_rels/externalLink2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//Yarovenko-81134/&#1055;&#1077;&#1088;&#1084;&#1089;&#1082;&#1072;&#1103;%20&#1043;&#1056;&#1069;&#1057;/Documents%20and%20Settings/Sinitsina_LS/Local%20Settings/Temporary%20Internet%20Files/Content.IE5/4XUFK9YB/&#1055;&#1088;&#1077;&#1076;&#1083;&#1086;&#1078;&#1077;&#1085;&#1080;&#1077;%20&#1060;&#1069;&#1057;%20&#1085;&#1072;%202007%20&#1075;/&#1054;&#1043;&#1050;-4/&#1085;&#1086;&#1074;&#1099;&#1081;%20&#1096;&#1072;&#1073;&#1083;&#1086;&#1085;/&#1041;&#1077;&#1088;&#1077;&#1079;&#1086;&#1074;&#1089;&#1082;&#1072;&#1103;%20&#1043;&#1056;&#1069;&#1057;%20&#1086;&#1090;%2025.06.05.xls" TargetMode="External"/></Relationships>
</file>

<file path=xl/externalLinks/_rels/externalLink22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Corps/&#1044;&#1080;&#1088;&#1077;&#1082;&#1094;&#1080;&#1103;%20&#1087;&#1086;%20&#1091;&#1087;&#1088;&#1072;&#1074;&#1083;&#1077;&#1085;&#1095;&#1077;&#1089;&#1082;&#1086;&#1084;&#1091;%20&#1091;&#1095;&#1077;&#1090;&#1091;%20&#1080;%20&#1073;&#1102;&#1076;&#1078;&#1077;&#1090;&#1080;&#1088;&#1086;&#1074;&#1072;&#1085;&#1080;&#1102;/&#1054;&#1041;/2011/SLA/&#1057;&#1073;&#1099;&#1090;/final/&#1055;&#1088;&#1080;&#1083;&#1086;&#1078;&#1077;&#1085;&#1080;&#1077;%201.xls" TargetMode="External"/></Relationships>
</file>

<file path=xl/externalLinks/_rels/externalLink23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&#1052;&#1086;&#1080;_&#1076;&#1086;&#1082;&#1091;&#1084;&#1077;&#1085;&#1090;&#1099;/&#1043;&#1044;/&#1042;%20&#1054;&#1050;%20&#1087;&#1086;&#1089;&#1083;&#1077;&#1076;..xls" TargetMode="External"/></Relationships>
</file>

<file path=xl/externalLinks/_rels/externalLink24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OTIZ/BGI/FOT/&#1060;&#1054;&#1058;4&#1082;&#1074;%20&#1058;&#1069;&#1062;%20&#1080;%20&#1043;&#1044;.xls" TargetMode="External"/></Relationships>
</file>

<file path=xl/externalLinks/_rels/externalLink25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/&#1055;&#1088;&#1086;&#1077;&#1082;&#1090;&#1099;/1.%20&#1045;&#1041;&#1055;%202011/&#1041;&#1080;&#1079;&#1085;&#1077;&#1089;-&#1087;&#1083;&#1072;&#1085;&#1080;&#1088;&#1086;&#1074;&#1072;&#1085;&#1080;&#1077;/&#1055;&#1088;&#1086;&#1074;&#1103;&#1079;&#1072;&#1085;&#1085;&#1099;&#1077;%20&#1092;&#1086;&#1088;&#1084;&#1072;&#1090;&#1099;/&#1054;&#1090;&#1076;&#1077;&#1083;%20&#1041;&#1055;/Nika/&#1058;&#1072;&#1073;&#1083;&#1080;&#1094;&#1072;%20&#1087;&#1086;%20&#1085;&#1086;&#1088;&#1084;&#1072;&#1090;&#1080;&#1074;&#1072;&#1084;%20&#1074;&#1086;&#1076;&#1072;.xls" TargetMode="External"/></Relationships>
</file>

<file path=xl/externalLinks/_rels/externalLink26.xml.rels><?xml version="1.0" encoding="UTF-8" standalone="yes"?><Relationships xmlns="http://schemas.openxmlformats.org/package/2006/relationships"><Relationship  Id="rId1" Type="http://schemas.openxmlformats.org/officeDocument/2006/relationships/externalLinkPath" Target="/Corps/&#1059;&#1058;&#1055;&#1040;&#1057;/&#1054;&#1040;&#1069;&#1057;-%20&#1072;&#1085;&#1072;&#1083;&#1080;&#1079;%20&#1089;&#1073;&#1099;&#1090;&#1072;/2013/&#1058;&#1086;&#1087;&#1083;&#1080;&#1074;&#1086;/&#1056;&#1072;&#1089;&#1095;&#1077;&#1090;%20&#1058;&#1057;&#1057;%20&#1079;&#1072;%202013%20&#1075;&#1086;&#1076;%20(&#1087;&#1086;%20&#1084;&#1077;&#1089;&#1103;&#1094;&#1072;&#1084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00-факт"/>
      <sheetName val="на 1 тут"/>
      <sheetName val="Воркута-99"/>
      <sheetName val="Воркута2000"/>
      <sheetName val="Воркута2002"/>
      <sheetName val="Лист1"/>
      <sheetName val="Позиция"/>
      <sheetName val="FES"/>
      <sheetName val="Кедровский"/>
      <sheetName val="Списки"/>
      <sheetName val="ВАРИАНТ 3 РАБОЧИЙ"/>
      <sheetName val="20"/>
      <sheetName val="23"/>
      <sheetName val="26"/>
      <sheetName val="27"/>
      <sheetName val="28"/>
      <sheetName val="21"/>
      <sheetName val="29"/>
      <sheetName val="Справочники"/>
      <sheetName val="25"/>
      <sheetName val="19"/>
      <sheetName val="22"/>
      <sheetName val="24"/>
      <sheetName val="UGOL"/>
      <sheetName val="Главная для ТП"/>
      <sheetName val="1.15 (д.б.)"/>
      <sheetName val="TEHSHEET"/>
      <sheetName val="Перегруппировка"/>
      <sheetName val="план 2000"/>
      <sheetName val="ПрЭС"/>
      <sheetName val="Заголовок"/>
      <sheetName val="ФОТ по месяцам"/>
      <sheetName val="Смета ДУ и ПД"/>
      <sheetName val="Главная"/>
      <sheetName val="EKDEB90"/>
      <sheetName val="Смета_"/>
      <sheetName val="БДР"/>
      <sheetName val="прочие доходы"/>
      <sheetName val="ТЭП ТНС утв."/>
      <sheetName val="КПЭ"/>
      <sheetName val="ОНА,ОНО"/>
      <sheetName val="на_1_тут"/>
      <sheetName val="ВАРИАНТ_3_РАБОЧИЙ"/>
      <sheetName val="план_2000"/>
      <sheetName val="Главная_для_ТП"/>
      <sheetName val="1_15_(д_б_)"/>
      <sheetName val="T0"/>
      <sheetName val="Т6"/>
      <sheetName val="1. свод филиалы"/>
      <sheetName val="1. ИА"/>
      <sheetName val="1. свод ЛЭ"/>
      <sheetName val="Смета2 проект. раб."/>
      <sheetName val="Drop down lists"/>
      <sheetName val="реестр сф 2012"/>
      <sheetName val="служебная"/>
      <sheetName val="Итоги"/>
      <sheetName val="Лист2"/>
      <sheetName val="список"/>
      <sheetName val="Гр5(о)"/>
      <sheetName val="共機J"/>
      <sheetName val="Сводка - лизинг"/>
      <sheetName val="SET"/>
      <sheetName val="Сведения"/>
      <sheetName val="База"/>
      <sheetName val="Свод"/>
      <sheetName val="перекрестка"/>
      <sheetName val="16"/>
      <sheetName val="18.2"/>
      <sheetName val="4"/>
      <sheetName val="6"/>
      <sheetName val="6 Списки"/>
      <sheetName val="15"/>
      <sheetName val="17.1"/>
      <sheetName val="2.3"/>
      <sheetName val="P2.1"/>
      <sheetName val="control"/>
      <sheetName val="Регионы"/>
      <sheetName val="NEW-PANEL"/>
      <sheetName val="Свод сметы"/>
      <sheetName val="Перечень"/>
      <sheetName val="Handbook"/>
      <sheetName val="Автозаполнение"/>
      <sheetName val="П.8."/>
      <sheetName val="Классификатор"/>
      <sheetName val="Вып. списки"/>
      <sheetName val="Справочник коды"/>
      <sheetName val="база подразделение"/>
      <sheetName val="база статьи затрат"/>
      <sheetName val="БД"/>
      <sheetName val="Информ-я о регулируемой орг-и"/>
      <sheetName val="ID ПС"/>
      <sheetName val="Нормы325"/>
      <sheetName val="TOPLIWO"/>
      <sheetName val="Список подразделений"/>
      <sheetName val="1.0"/>
      <sheetName val="1.1"/>
      <sheetName val="2018"/>
      <sheetName val="2019"/>
      <sheetName val="Справочник"/>
      <sheetName val="договора-ОТЧЕТутв.БП"/>
      <sheetName val="Справочно"/>
      <sheetName val="БЗ"/>
      <sheetName val="Типовые причины"/>
      <sheetName val="Справочник ЦФО"/>
      <sheetName val="на_1_тут1"/>
      <sheetName val="ВАРИАНТ_3_РАБОЧИЙ1"/>
      <sheetName val="план_20001"/>
      <sheetName val="Главная_для_ТП1"/>
      <sheetName val="1_15_(д_б_)1"/>
      <sheetName val="ФОТ_по_месяцам"/>
      <sheetName val="Смета_ДУ_и_ПД"/>
      <sheetName val="прочие_доходы"/>
      <sheetName val="ТЭП_ТНС_утв_"/>
      <sheetName val="1__свод_филиалы"/>
      <sheetName val="1__ИА"/>
      <sheetName val="1__свод_ЛЭ"/>
      <sheetName val="Смета2_проект__раб_"/>
      <sheetName val="Drop_down_lists"/>
      <sheetName val="реестр_сф_2012"/>
      <sheetName val="Сводка_-_лизинг"/>
      <sheetName val="18_2"/>
      <sheetName val="6_Списки"/>
      <sheetName val="17_1"/>
      <sheetName val="2_3"/>
      <sheetName val="P2_1"/>
      <sheetName val="П_8_"/>
      <sheetName val="Свод_сметы"/>
      <sheetName val="Информ-я_о_регулируемой_орг-и"/>
      <sheetName val="ID_ПС"/>
      <sheetName val="Справочник_коды"/>
      <sheetName val="база_подразделение"/>
      <sheetName val="база_статьи_затрат"/>
      <sheetName val="Список_подразделений"/>
      <sheetName val="1_0"/>
      <sheetName val="1_1"/>
      <sheetName val="основа часы 51W 51 O"/>
      <sheetName val="основа часы CWP3-CWP3A"/>
      <sheetName val="Настройка"/>
      <sheetName val="Extrapolacija i interpolacija"/>
      <sheetName val="Настройка 1"/>
      <sheetName val="Параметры должностей"/>
      <sheetName val="Справочник статей ДДС"/>
      <sheetName val="СП"/>
      <sheetName val="на_1_тут2"/>
      <sheetName val="Список_подразделений1"/>
      <sheetName val="1_01"/>
      <sheetName val="1_11"/>
      <sheetName val="ВАРИАНТ_3_РАБОЧИЙ2"/>
      <sheetName val="план_20002"/>
      <sheetName val="Главная_для_ТП2"/>
      <sheetName val="1_15_(д_б_)2"/>
      <sheetName val="ФОТ_по_месяцам1"/>
      <sheetName val="Смета_ДУ_и_ПД1"/>
      <sheetName val="прочие_доходы1"/>
      <sheetName val="ТЭП_ТНС_утв_1"/>
      <sheetName val="1__свод_филиалы1"/>
      <sheetName val="1__ИА1"/>
      <sheetName val="1__свод_ЛЭ1"/>
      <sheetName val="Смета2_проект__раб_1"/>
      <sheetName val="Drop_down_lists1"/>
      <sheetName val="реестр_сф_20121"/>
      <sheetName val="Сводка_-_лизинг1"/>
      <sheetName val="18_21"/>
      <sheetName val="6_Списки1"/>
      <sheetName val="17_11"/>
      <sheetName val="2_31"/>
      <sheetName val="P2_11"/>
      <sheetName val="на_1_тут3"/>
      <sheetName val="на_1_тут4"/>
      <sheetName val="на_1_тут5"/>
      <sheetName val="на_1_тут6"/>
      <sheetName val="на_1_тут7"/>
      <sheetName val="Ввод"/>
      <sheetName val="Курсы_валют"/>
      <sheetName val="Раскрывающиеся списки"/>
      <sheetName val="основа_часы_51W_51_O"/>
      <sheetName val="основа_часы_CWP3-CWP3A"/>
      <sheetName val="Extrapolacija_i_interpolacija"/>
      <sheetName val="Настройка_1"/>
      <sheetName val="Параметры_должностей"/>
      <sheetName val="Справочник_статей_ДДС"/>
      <sheetName val="Раскрывающиеся_списки"/>
      <sheetName val="УШР на текущую дату"/>
      <sheetName val="Доп. данные"/>
      <sheetName val="Настройки"/>
      <sheetName val="РС"/>
      <sheetName val="Parametri"/>
      <sheetName val="Cevi ukupno "/>
      <sheetName val="Условия"/>
      <sheetName val="График численности (2)"/>
      <sheetName val="основа_часы_51W_51_O1"/>
      <sheetName val="основа_часы_CWP3-CWP3A1"/>
      <sheetName val="Extrapolacija_i_interpolacija1"/>
      <sheetName val="Настройка_11"/>
      <sheetName val="Параметры_должностей1"/>
      <sheetName val="Справочник_статей_ДДС1"/>
      <sheetName val="Раскрывающиеся_списки1"/>
      <sheetName val="УШР_на_текущую_дату"/>
      <sheetName val="Доп__данные"/>
      <sheetName val="Baza"/>
      <sheetName val="Расчет для Анализа"/>
      <sheetName val="РКЦ"/>
      <sheetName val="статьи"/>
      <sheetName val=" СУ ФНП"/>
      <sheetName val="Перечень значений"/>
      <sheetName val="БДР Ф1-АД"/>
      <sheetName val="Источник данных"/>
      <sheetName val="Стро"/>
      <sheetName val="Сотрудники"/>
      <sheetName val="Отчет"/>
      <sheetName val="Пров_Знач"/>
      <sheetName val="01"/>
      <sheetName val="Расчет НВВ общий"/>
      <sheetName val="Статусы"/>
      <sheetName val="1"/>
      <sheetName val="0"/>
      <sheetName val="ис.смета"/>
      <sheetName val="Справочник подпроеков"/>
      <sheetName val="Ведомость объемов работ"/>
      <sheetName val="Константы"/>
      <sheetName val="справка"/>
      <sheetName val="Статьи БДДС"/>
      <sheetName val="на_1_тут8"/>
      <sheetName val="Список_подразделений2"/>
      <sheetName val="1_02"/>
      <sheetName val="1_12"/>
      <sheetName val="основа_часы_51W_51_O2"/>
      <sheetName val="основа_часы_CWP3-CWP3A2"/>
      <sheetName val="Extrapolacija_i_interpolacija2"/>
      <sheetName val="Настройка_12"/>
      <sheetName val="Параметры_должностей2"/>
      <sheetName val="Справочник_статей_ДДС2"/>
      <sheetName val="Раскрывающиеся_списки2"/>
      <sheetName val="УШР_на_текущую_дату1"/>
      <sheetName val="Доп__данные1"/>
      <sheetName val="Cevi_ukupno_"/>
      <sheetName val="График_численности_(2)"/>
      <sheetName val="Расчет_для_Анализа"/>
      <sheetName val="_СУ_ФНП"/>
      <sheetName val="Перечень_значений"/>
      <sheetName val="БДР_Ф1-АД"/>
      <sheetName val="Источник_данных"/>
      <sheetName val="ис_смета"/>
      <sheetName val="Ведомость_объемов_работ"/>
      <sheetName val="Справочник_подпроеков"/>
      <sheetName val="Справочник_2"/>
      <sheetName val="10. Поступления"/>
      <sheetName val="Мари"/>
      <sheetName val="СправочникУМиТ"/>
      <sheetName val="Потр. щебня"/>
      <sheetName val="ГХ РД"/>
      <sheetName val="ГПР ТОФ"/>
      <sheetName val="договора-ОТЧЕТутв_БП"/>
      <sheetName val="Параметры"/>
      <sheetName val="ПР. 1 ТКП МЭСР"/>
      <sheetName val="Справочники (2)"/>
      <sheetName val="21.3"/>
      <sheetName val="ИТ-бюджет"/>
      <sheetName val="на_1_тут9"/>
      <sheetName val="ВАРИАНТ_3_РАБОЧИЙ3"/>
      <sheetName val="план_20003"/>
      <sheetName val="Главная_для_ТП3"/>
      <sheetName val="1_15_(д_б_)3"/>
      <sheetName val="ФОТ_по_месяцам2"/>
      <sheetName val="Смета_ДУ_и_ПД2"/>
      <sheetName val="прочие_доходы2"/>
      <sheetName val="ТЭП_ТНС_утв_2"/>
      <sheetName val="1__свод_филиалы2"/>
      <sheetName val="1__ИА2"/>
      <sheetName val="1__свод_ЛЭ2"/>
      <sheetName val="Смета2_проект__раб_2"/>
      <sheetName val="Drop_down_lists2"/>
      <sheetName val="реестр_сф_20122"/>
      <sheetName val="Сводка_-_лизинг2"/>
      <sheetName val="18_22"/>
      <sheetName val="6_Списки2"/>
      <sheetName val="17_12"/>
      <sheetName val="2_32"/>
      <sheetName val="P2_12"/>
      <sheetName val="Свод_сметы1"/>
      <sheetName val="П_8_1"/>
      <sheetName val="Справочник_коды1"/>
      <sheetName val="база_подразделение1"/>
      <sheetName val="база_статьи_затрат1"/>
      <sheetName val="ID_ПС1"/>
      <sheetName val="Информ-я_о_регулируемой_орг-и1"/>
      <sheetName val="Типовые_причины"/>
      <sheetName val="Справочник_ЦФО"/>
      <sheetName val="_СУ_ФНП1"/>
      <sheetName val="Список_подразделений3"/>
      <sheetName val="1_03"/>
      <sheetName val="1_13"/>
      <sheetName val="основа_часы_51W_51_O3"/>
      <sheetName val="основа_часы_CWP3-CWP3A3"/>
      <sheetName val="Extrapolacija_i_interpolacija3"/>
      <sheetName val="Настройка_13"/>
      <sheetName val="Справочник_статей_ДДС3"/>
      <sheetName val="Параметры_должностей3"/>
      <sheetName val="Раскрывающиеся_списки3"/>
      <sheetName val="УШР_на_текущую_дату2"/>
      <sheetName val="Доп__данные2"/>
      <sheetName val="Cevi_ukupno_1"/>
      <sheetName val="График_численности_(2)1"/>
      <sheetName val="Расчет_для_Анализа1"/>
      <sheetName val="БДР_Ф1-АД1"/>
      <sheetName val="Источник_данных1"/>
      <sheetName val="Перечень_значений1"/>
      <sheetName val="ис_смета1"/>
      <sheetName val="Справочник_подпроеков1"/>
      <sheetName val="Ведомость_объемов_работ1"/>
      <sheetName val="Статьи_БДДС"/>
      <sheetName val="Расчет_НВВ_общий"/>
      <sheetName val="Вып__списки"/>
      <sheetName val="Потр__щебня"/>
      <sheetName val="ГХ_РД"/>
      <sheetName val="ГПР_ТОФ"/>
      <sheetName val="ПР__1_ТКП_МЭСР"/>
      <sheetName val="Титульный"/>
      <sheetName val="1_411_1"/>
      <sheetName val="PD_5_2"/>
      <sheetName val="1_3 новая"/>
      <sheetName val="1,3 новая"/>
      <sheetName val="PD.5_1"/>
      <sheetName val="ИнвестицииСвод"/>
      <sheetName val="PD_5_1"/>
      <sheetName val="Понедельно"/>
      <sheetName val="Итог по НПО "/>
      <sheetName val="_ССЫЛКА"/>
      <sheetName val="PD_5_3"/>
      <sheetName val="Баланс _Ф1_"/>
      <sheetName val="1_401_2"/>
      <sheetName val="П"/>
      <sheetName val="3_3_31_"/>
      <sheetName val="формаДДС_пЛОХ_ЛОХЛкмесяц03_ДАШв"/>
      <sheetName val="К1_МП"/>
      <sheetName val="Adjustment schedule"/>
      <sheetName val="4 461"/>
      <sheetName val="A"/>
      <sheetName val="ﾏｼﾅﾘ強度比較"/>
      <sheetName val="Себес и админ_9м20"/>
      <sheetName val="MAIN"/>
      <sheetName val="Т4,Т4а"/>
      <sheetName val="8. Инвестиции"/>
      <sheetName val="Инструкция"/>
      <sheetName val="договора-ОТЧЕТутв_БП1"/>
      <sheetName val="10__Поступления"/>
      <sheetName val="XLR_NoRange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"/>
      <sheetName val="ee"/>
      <sheetName val="pw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УФ-53 1кв02 скорр"/>
      <sheetName val="УФ-53 1кв 2002 факт "/>
      <sheetName val="УФ-53 2кв02 скорр"/>
      <sheetName val="УФ-53 3кв02скорр"/>
      <sheetName val="УФ-53 4кв02 скорр"/>
      <sheetName val="УФ-53 2002 всего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2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списки"/>
      <sheetName val="Ед. измер."/>
      <sheetName val="Свод мвз"/>
      <sheetName val="мвз"/>
      <sheetName val="титул"/>
      <sheetName val="А1"/>
      <sheetName val="А2"/>
      <sheetName val="ПЭП2"/>
      <sheetName val="ПЭП3"/>
      <sheetName val="Б1"/>
      <sheetName val="ДПН1"/>
      <sheetName val="ДПН2"/>
      <sheetName val="ПБ1"/>
      <sheetName val="ПБ2"/>
      <sheetName val="УФ1 "/>
      <sheetName val="М2"/>
      <sheetName val="М3"/>
      <sheetName val="УЗ1 "/>
      <sheetName val="УЗ2"/>
      <sheetName val="УП1"/>
      <sheetName val="УП2"/>
      <sheetName val="УП3"/>
      <sheetName val="УИ1"/>
      <sheetName val="УИ2"/>
      <sheetName val="УР1"/>
      <sheetName val="И1"/>
      <sheetName val="И2"/>
      <sheetName val="УФ2"/>
      <sheetName val="Лист2"/>
      <sheetName val="Лист3"/>
      <sheetName val="Лист1 (2)"/>
      <sheetName val="Приложение6"/>
      <sheetName val="П-15"/>
      <sheetName val="П-16 "/>
      <sheetName val="П-16-с"/>
      <sheetName val="П-16-м"/>
      <sheetName val="П-17 "/>
      <sheetName val="П-18 "/>
      <sheetName val="П-19 "/>
      <sheetName val="П-20"/>
      <sheetName val="УЗ-21 "/>
      <sheetName val="УЗ-22"/>
      <sheetName val="УЗ-23"/>
      <sheetName val="УЗ-24"/>
      <sheetName val="УЗ-25"/>
      <sheetName val="УЗ-26"/>
      <sheetName val="УЗ-27"/>
      <sheetName val="УП-28 "/>
      <sheetName val="УП-29 "/>
      <sheetName val="УП-30 "/>
      <sheetName val="УП-31"/>
      <sheetName val="УП-32 "/>
      <sheetName val="УП-33"/>
      <sheetName val="УИ-34"/>
      <sheetName val="УИ-34-м"/>
      <sheetName val="УИ-35"/>
      <sheetName val="УИ-36"/>
      <sheetName val="УИ-37"/>
      <sheetName val="УИ-39"/>
      <sheetName val="УЗ-21"/>
      <sheetName val="УЗ-21(1кв)"/>
      <sheetName val="УЗ-21(1кв)факт"/>
      <sheetName val="УЗ-21(2кв)"/>
      <sheetName val="УЗ-21(3кв)"/>
      <sheetName val="УЗ-21(4кв)"/>
      <sheetName val="УЗ-22(1кв)"/>
      <sheetName val="УЗ-22(2кв)"/>
      <sheetName val="УЗ-22(3кв)"/>
      <sheetName val="УЗ-22(4кв)"/>
      <sheetName val="УЗ-26 (1)"/>
      <sheetName val="УЗ-26 (2)"/>
      <sheetName val="УЗ-26 (3)"/>
      <sheetName val="УЗ-26 (4)"/>
      <sheetName val="УЗ-27 (1)"/>
      <sheetName val="УЗ-27 (2)"/>
      <sheetName val="УЗ-27 (3)"/>
      <sheetName val="УЗ-27 (4)"/>
      <sheetName val="УП-28"/>
      <sheetName val="УП-29"/>
      <sheetName val="УП-30"/>
      <sheetName val="УП-32"/>
      <sheetName val="УЗ-21 (1полуг 2002)"/>
      <sheetName val="УЗ-21 (1полуг 2003 план)"/>
      <sheetName val="УЗ-21(1полуг2003факт)1"/>
      <sheetName val="УЗ-21 (1полуг 2003 факт)"/>
      <sheetName val="УЗ-22 (1полуг 2002)факт"/>
      <sheetName val="УЗ-22 (1полуг 2003)пл"/>
      <sheetName val="УЗ-22 (1полуг 2003)факт"/>
      <sheetName val="УЗ-23(1 полуг 2002)"/>
      <sheetName val="УЗ-23(1 полуг 2003)пл"/>
      <sheetName val="УЗ-23(1полуг 2003) факт"/>
      <sheetName val="УЗ-26 (1полуг 2002  факт)"/>
      <sheetName val="УЗ-26 (1полуг 2003 план)"/>
      <sheetName val="УЗ-26 (1полуг 2003 факт)"/>
      <sheetName val="_FES"/>
      <sheetName val="Прил 1"/>
      <sheetName val="Прил. 1.1."/>
      <sheetName val="Объемы"/>
      <sheetName val="СКС"/>
      <sheetName val="пл-ф 01.06г."/>
      <sheetName val="Премия (Бизнес-план) "/>
      <sheetName val="Премия (БДР) "/>
      <sheetName val="Объемы "/>
      <sheetName val="СКС "/>
      <sheetName val="Качк_тепло"/>
      <sheetName val="Качк_электро"/>
      <sheetName val="Качк_вода"/>
      <sheetName val="Качк_стоки"/>
      <sheetName val="Качк_свод"/>
      <sheetName val="Н_Тура"/>
      <sheetName val="Первоур"/>
      <sheetName val="пл-ф 02.06г."/>
      <sheetName val="Дотация за февраль"/>
      <sheetName val="Анализ по субконто"/>
      <sheetName val="Объемы март "/>
      <sheetName val="Доходы март"/>
      <sheetName val="свод"/>
      <sheetName val="тэнергия"/>
      <sheetName val="котельные"/>
      <sheetName val="котельные 2"/>
      <sheetName val="ээнергия"/>
      <sheetName val="водоотведение"/>
      <sheetName val="водоснабжение"/>
      <sheetName val="прочие"/>
      <sheetName val="расшифровка по прочим"/>
      <sheetName val="анализ покупки ТЭР"/>
      <sheetName val="обьем продаж"/>
      <sheetName val="смета ахр"/>
      <sheetName val="приложение 2 "/>
      <sheetName val="Вып. списки"/>
      <sheetName val="ПФМ"/>
      <sheetName val="Принадлежность"/>
      <sheetName val="выручка"/>
      <sheetName val="ТМЦ ремонт"/>
      <sheetName val="ремонт"/>
      <sheetName val="пуско-нал"/>
      <sheetName val="ОФ вне смет строек"/>
      <sheetName val="ОФ"/>
      <sheetName val="ОС до 10 тр"/>
      <sheetName val="НИОКР"/>
      <sheetName val="аренда"/>
      <sheetName val="диагностика"/>
      <sheetName val="гостехнадзор"/>
      <sheetName val="лицензии"/>
      <sheetName val="вода"/>
      <sheetName val="охрана окр ср"/>
      <sheetName val="типографские бланки"/>
      <sheetName val="ТМЦ канц"/>
      <sheetName val="командиров"/>
      <sheetName val="спецлитература"/>
      <sheetName val="SMetstrait"/>
      <sheetName val="2001"/>
      <sheetName val="Ком потери"/>
      <sheetName val="ñâîä äî âí.îá."/>
      <sheetName val="ðàñø.äëÿ ÐÀÎ"/>
      <sheetName val="ðàñø.äëÿ ÐÀÎ ñòð.310"/>
      <sheetName val="Ëèñò1"/>
      <sheetName val="Ãðàôèêè_Ãêàë,òûñ.ðóá."/>
      <sheetName val="5.1_ÿíâàðü"/>
      <sheetName val="5.1_ôåâðàëü"/>
      <sheetName val="5.1_ìàðò"/>
      <sheetName val="Ý1.14 ÎÀÎ"/>
      <sheetName val="Ý1.15ÎÀÎ"/>
      <sheetName val="Ý1.14 ÇÝÑ"/>
      <sheetName val="Ý1.14ÖÝÑ"/>
      <sheetName val="Ý1.14ÂÝÑ"/>
      <sheetName val="Ý1.14ÞÝÑ"/>
      <sheetName val="Ý1.15ÇÝÑ"/>
      <sheetName val="Ý1.15ÖÝÑ"/>
      <sheetName val="Ý1.15ÂÝÑ"/>
      <sheetName val="Ý1.15ÞÝÑ"/>
      <sheetName val="1 êâ."/>
      <sheetName val="2 êâ."/>
      <sheetName val="3 êâ."/>
      <sheetName val="4 êâ."/>
      <sheetName val=" ãîä"/>
      <sheetName val="ÓÏ 33 ñâîä."/>
      <sheetName val="Ôàêò"/>
      <sheetName val="ïë. è ôàêò"/>
      <sheetName val="Ìîäóëü2"/>
      <sheetName val="Ìîäóëü1"/>
      <sheetName val="òèòóë"/>
      <sheetName val="À1"/>
      <sheetName val="À2"/>
      <sheetName val="ÏÝÏ2"/>
      <sheetName val="ÏÝÏ3"/>
      <sheetName val="Á1"/>
      <sheetName val="ÄÏÍ1"/>
      <sheetName val="ÄÏÍ2"/>
      <sheetName val="ÏÁ1"/>
      <sheetName val="ÏÁ2"/>
      <sheetName val="ÓÔ1 "/>
      <sheetName val="Ì2"/>
      <sheetName val="Ì3"/>
      <sheetName val="ÓÇ1 "/>
      <sheetName val="ÓÇ2"/>
      <sheetName val="ÓÏ1"/>
      <sheetName val="ÓÏ2"/>
      <sheetName val="ÓÏ3"/>
      <sheetName val="ÓÈ1"/>
      <sheetName val="ÓÈ2"/>
      <sheetName val="ÓÐ1"/>
      <sheetName val="È1"/>
      <sheetName val="È2"/>
      <sheetName val="ÓÔ2"/>
      <sheetName val="Ëèñò2"/>
      <sheetName val="Ëèñò3"/>
      <sheetName val="Лист"/>
      <sheetName val="навигация"/>
      <sheetName val="Т12"/>
      <sheetName val="Т3"/>
      <sheetName val="TEHSHEET"/>
      <sheetName val="Заголовок"/>
      <sheetName val="под кредитное плечо 25%"/>
      <sheetName val="XLR_NoRangeSheet"/>
      <sheetName val="VLOOKUP"/>
      <sheetName val="INPUTMASTER"/>
      <sheetName val="Sheet2"/>
      <sheetName val="Данные для расчета"/>
      <sheetName val="Справочники"/>
      <sheetName val="Справочно"/>
      <sheetName val="Инфо"/>
      <sheetName val="СОК накладные (ТК-Бишкек)"/>
      <sheetName val="2013б_п"/>
      <sheetName val="t_Настройки"/>
      <sheetName val="ИТОГИ  по Н,Р,Э,Q"/>
      <sheetName val="материалы"/>
      <sheetName val="Лист13"/>
      <sheetName val="Макет"/>
      <sheetName val="КТ 13.1.1"/>
      <sheetName val="T25"/>
      <sheetName val="T31"/>
      <sheetName val="форма-прил к ф№1"/>
      <sheetName val="T0"/>
      <sheetName val="ИТ-бюджет"/>
      <sheetName val="Исходные"/>
      <sheetName val="t_проверки"/>
      <sheetName val="Сценарные условия"/>
      <sheetName val="Список ДЗО"/>
      <sheetName val="3 Программа реализации"/>
      <sheetName val="расходы - ТБР"/>
      <sheetName val="модель - RAB окончат."/>
      <sheetName val="Индексация"/>
      <sheetName val="НВВ - предложение ок."/>
      <sheetName val="Расх. - предложение ок."/>
      <sheetName val="модель - ТБР "/>
      <sheetName val="Расчет расходов RAB окончат. "/>
      <sheetName val="Покупная энергия RAB"/>
      <sheetName val="Расходы - индексация"/>
      <sheetName val="Топливо2009"/>
      <sheetName val="2009"/>
      <sheetName val="1"/>
      <sheetName val="10"/>
      <sheetName val="11"/>
      <sheetName val="14"/>
      <sheetName val="16"/>
      <sheetName val="18"/>
      <sheetName val="19"/>
      <sheetName val="25"/>
      <sheetName val="22"/>
      <sheetName val="27"/>
      <sheetName val="28"/>
      <sheetName val="3"/>
      <sheetName val="4.1"/>
      <sheetName val="4"/>
      <sheetName val="Выпадающие списки"/>
      <sheetName val="9. Смета затрат"/>
      <sheetName val="11 Прочие_расчет"/>
      <sheetName val="10. БДР"/>
      <sheetName val="на 1 тут"/>
      <sheetName val="услуги непроизводств."/>
      <sheetName val="экология"/>
      <sheetName val="страховые"/>
      <sheetName val="другие затраты с-ст"/>
      <sheetName val="налоги в с-ст"/>
      <sheetName val="% за кредит"/>
      <sheetName val="поощрение (ДВ)"/>
      <sheetName val="другие из прибыли"/>
      <sheetName val="выпадающие"/>
      <sheetName val="ремонты"/>
      <sheetName val="#ССЫЛКА"/>
      <sheetName val=""/>
      <sheetName val="перечень бизнес-систем"/>
      <sheetName val="перечень ОИК"/>
      <sheetName val="перечень СКО"/>
      <sheetName val="оргструктура"/>
      <sheetName val="ЗАО_н.ит"/>
      <sheetName val="ЗАО_мес"/>
      <sheetName val="Shflu Calc"/>
      <sheetName val="Анализ"/>
      <sheetName val="Main"/>
      <sheetName val="карточка"/>
      <sheetName val="Journals"/>
      <sheetName val="затраты"/>
      <sheetName val="Assumptions"/>
      <sheetName val="Работы "/>
      <sheetName val="Вспомогат."/>
      <sheetName val="InputTI"/>
      <sheetName val="Позиция"/>
      <sheetName val="map_nat"/>
      <sheetName val="map_RPG"/>
      <sheetName val="Profit &amp; Loss Total"/>
      <sheetName val="Контроль"/>
      <sheetName val="Отопление"/>
      <sheetName val="постоянные затраты"/>
      <sheetName val="vec"/>
      <sheetName val="Таб1.1"/>
      <sheetName val="календарный план"/>
      <sheetName val="ПРОГНОЗ_1"/>
      <sheetName val="MTL$-INTER"/>
      <sheetName val="合成単価作成・-BLDG"/>
      <sheetName val="Curves"/>
      <sheetName val="Note"/>
      <sheetName val="共機計算"/>
      <sheetName val="Heads"/>
      <sheetName val="Dbase"/>
      <sheetName val="Tables"/>
      <sheetName val="Page 2"/>
      <sheetName val="共機J"/>
      <sheetName val="Закупки центр"/>
      <sheetName val="БФ-2-8-П"/>
      <sheetName val="БФ-2-13-П"/>
      <sheetName val="РБП"/>
      <sheetName val="ПС рек"/>
      <sheetName val="ПВР_9"/>
      <sheetName val="ЛЭП нов"/>
      <sheetName val="расшифровка"/>
      <sheetName val="Пер-Вл"/>
      <sheetName val="Текущие цены"/>
      <sheetName val="Source"/>
      <sheetName val="эл ст"/>
      <sheetName val="ис.смета"/>
      <sheetName val="Гр5(о)"/>
      <sheetName val="Данные"/>
      <sheetName val="См-2 Шатурс сети  проект работы"/>
      <sheetName val="Макро"/>
      <sheetName val="Технический лист"/>
      <sheetName val="Месяцы"/>
      <sheetName val="17СВОД-ПУ"/>
      <sheetName val="Регионы"/>
      <sheetName val="Олимпстрой декабрь 2010"/>
      <sheetName val="ПП"/>
      <sheetName val="БФ-2-5-П"/>
      <sheetName val="НП-2-12-П"/>
      <sheetName val="1_из"/>
      <sheetName val="2РЗ"/>
      <sheetName val="3конф"/>
      <sheetName val="3_пр"/>
      <sheetName val="4_РЗ"/>
      <sheetName val="5_конф"/>
      <sheetName val="6_НКУ"/>
      <sheetName val="Параметры"/>
      <sheetName val="Таблица А13"/>
      <sheetName val="3оос_новая"/>
      <sheetName val="ТехЭк"/>
      <sheetName val="НВВ утв тарифы"/>
      <sheetName val="ВСПОМОГАТ"/>
      <sheetName val="план 2000"/>
      <sheetName val="SILICATE"/>
      <sheetName val="БДР_классиф-р_чистовой"/>
      <sheetName val="МЕНЮ"/>
      <sheetName val="баланс СЗАО"/>
      <sheetName val="ДПН.Приток денежных средств"/>
      <sheetName val="ДПН.Отток денежных средств"/>
      <sheetName val="ДПН. Баланс наличности"/>
      <sheetName val="ДПН.Инвестиции и кредиты"/>
      <sheetName val="Титульный лист "/>
      <sheetName val="Sheet1"/>
      <sheetName val="Списки работ РиМ"/>
      <sheetName val="Произв. прогр."/>
      <sheetName val="Реестр договоров"/>
      <sheetName val="Реестр конкурсов"/>
      <sheetName val="Контрагенты"/>
      <sheetName val="Настройка"/>
      <sheetName val="Работы на объектах"/>
      <sheetName val="Реестр проч. док-в"/>
      <sheetName val="Реестр учета затр. в хозсп."/>
      <sheetName val="Структура МОЭК"/>
      <sheetName val="Управление"/>
      <sheetName val="2.ГСМ"/>
      <sheetName val="СБП_Списки"/>
      <sheetName val="СВОД (с новой москвой)"/>
      <sheetName val="Корр ИП _2016_2017"/>
      <sheetName val="Расчет НВВ по RAB (2011-2017)"/>
      <sheetName val="ТЭП 1"/>
      <sheetName val="Исх."/>
      <sheetName val="Титульный"/>
      <sheetName val="3.15"/>
      <sheetName val="БДДС_нов"/>
      <sheetName val="График"/>
      <sheetName val="ПФВ-0.6"/>
      <sheetName val="ПТ-1.2факт"/>
      <sheetName val="2.Ê"/>
      <sheetName val="год"/>
      <sheetName val="П-16"/>
      <sheetName val="П-17"/>
      <sheetName val="П-18"/>
      <sheetName val="П-19"/>
      <sheetName val="УФ1"/>
      <sheetName val="УЗ1"/>
      <sheetName val="Премия (Бизнес-план)"/>
      <sheetName val="Премия (БДР)"/>
      <sheetName val="Объемы март"/>
      <sheetName val="приложение 2"/>
      <sheetName val="Для выпадающих"/>
      <sheetName val="УФ-61"/>
      <sheetName val="4.3 Лимит изм ДЗ и КЗ"/>
      <sheetName val="Справка"/>
      <sheetName val="АртМРО кВтч"/>
      <sheetName val="АртМРО руб"/>
      <sheetName val="АртМРО тариф"/>
      <sheetName val="ВостМРО кВтч"/>
      <sheetName val="ВостМРО руб"/>
      <sheetName val="ВостМРО тариф"/>
      <sheetName val="ЗапМРО кВтч, МВт"/>
      <sheetName val="ЗапМРО руб"/>
      <sheetName val="ЗапМРО  тариф"/>
      <sheetName val="Н-ТагМРО кВтч"/>
      <sheetName val="Н-ТагМРО руб"/>
      <sheetName val="Н-Тагил тариф"/>
      <sheetName val="СерМРО кВтч"/>
      <sheetName val="СерМРО руб"/>
      <sheetName val="СерМРО тариф"/>
      <sheetName val="ТалМРО кВтч"/>
      <sheetName val="ТалМРО руб"/>
      <sheetName val="ТалМРО тариф"/>
      <sheetName val="ЦСбыт кВтч"/>
      <sheetName val="ЦСбыт руб"/>
      <sheetName val="ЦСбыт тариф"/>
      <sheetName val="БЦ кВтч"/>
      <sheetName val="БЦ руб"/>
      <sheetName val="БЦ тариф"/>
      <sheetName val="ПРКЦ кВтч"/>
      <sheetName val="ПРКЦ руб"/>
      <sheetName val="ПРКЦ тариф"/>
      <sheetName val="Сбыт всего кВтч"/>
      <sheetName val="Сбыт всего руб"/>
      <sheetName val="Сбыт всего тариф"/>
      <sheetName val="DB2002"/>
      <sheetName val="2.1"/>
      <sheetName val="2.2"/>
      <sheetName val="трансформация"/>
      <sheetName val="Калькуляция кв"/>
      <sheetName val="COMPS"/>
      <sheetName val="Reference"/>
      <sheetName val="Справочник предприятий"/>
      <sheetName val="свод_до_вн_об_"/>
      <sheetName val="расш_для_РАО"/>
      <sheetName val="расш_для_РАО_стр_310"/>
      <sheetName val="АртМРО_кВтч"/>
      <sheetName val="АртМРО_руб"/>
      <sheetName val="АртМРО_тариф"/>
      <sheetName val="ВостМРО_кВтч"/>
      <sheetName val="ВостМРО_руб"/>
      <sheetName val="ВостМРО_тариф"/>
      <sheetName val="ЗапМРО_кВтч,_МВт"/>
      <sheetName val="ЗапМРО_руб"/>
      <sheetName val="ЗапМРО__тариф"/>
      <sheetName val="Н-ТагМРО_кВтч"/>
      <sheetName val="Н-ТагМРО_руб"/>
      <sheetName val="Н-Тагил_тариф"/>
      <sheetName val="СерМРО_кВтч"/>
      <sheetName val="СерМРО_руб"/>
      <sheetName val="СерМРО_тариф"/>
      <sheetName val="ТалМРО_кВтч"/>
      <sheetName val="ТалМРО_руб"/>
      <sheetName val="ТалМРО_тариф"/>
      <sheetName val="ЦСбыт_кВтч"/>
      <sheetName val="ЦСбыт_руб"/>
      <sheetName val="ЦСбыт_тариф"/>
      <sheetName val="БЦ_кВтч"/>
      <sheetName val="БЦ_руб"/>
      <sheetName val="БЦ_тариф"/>
      <sheetName val="ПРКЦ_кВтч"/>
      <sheetName val="ПРКЦ_руб"/>
      <sheetName val="ПРКЦ_тариф"/>
      <sheetName val="Сбыт_всего_кВтч"/>
      <sheetName val="Сбыт_всего_руб"/>
      <sheetName val="Сбыт_всего_тариф"/>
      <sheetName val="Данные_для_расчета"/>
      <sheetName val="ИТОГИ__по_Н,Р,Э,Q"/>
      <sheetName val="2_1"/>
      <sheetName val="2_2"/>
      <sheetName val="Калькуляция_кв"/>
      <sheetName val="Справочник_предприятий"/>
      <sheetName val="Производство_электроэнергии"/>
      <sheetName val="sverxtip"/>
      <sheetName val="справочник"/>
      <sheetName val="Топливо"/>
      <sheetName val="Форэм-тепло"/>
      <sheetName val="1_1_"/>
      <sheetName val="1_2_"/>
      <sheetName val="Графики_Гкал,тыс_руб_"/>
      <sheetName val="2_1_"/>
      <sheetName val="2_2_"/>
      <sheetName val="2_3_"/>
      <sheetName val="2_4_"/>
      <sheetName val="3_1_"/>
      <sheetName val="3_2_"/>
      <sheetName val="3_3_"/>
      <sheetName val="4_1_"/>
      <sheetName val="4_2_"/>
      <sheetName val="4_3_"/>
      <sheetName val="4_4_"/>
      <sheetName val="4_5_"/>
      <sheetName val="4_6_"/>
      <sheetName val="4_7_"/>
      <sheetName val="5_1_"/>
      <sheetName val="5_1_январь"/>
      <sheetName val="5_1_февраль"/>
      <sheetName val="5_1_март"/>
      <sheetName val="6_1_"/>
      <sheetName val="18_2-"/>
      <sheetName val="Э1_14_ОАО"/>
      <sheetName val="Э1_15ОАО"/>
      <sheetName val="Э1_14_ЗЭС"/>
      <sheetName val="Э1_14ЦЭС"/>
      <sheetName val="Э1_14ВЭС"/>
      <sheetName val="Э1_14ЮЭС"/>
      <sheetName val="Э1_15ЗЭС"/>
      <sheetName val="Э1_15ЦЭС"/>
      <sheetName val="Э1_15ВЭС"/>
      <sheetName val="Э1_15ЮЭС"/>
      <sheetName val="1_кв_"/>
      <sheetName val="2_кв_"/>
      <sheetName val="3_кв_"/>
      <sheetName val="4_кв_"/>
      <sheetName val="_год"/>
      <sheetName val="УП_33_свод_"/>
      <sheetName val="пл__и_факт"/>
      <sheetName val="на_1_тут"/>
      <sheetName val="Сценарные_условия"/>
      <sheetName val="Список_ДЗО"/>
      <sheetName val="3_Программа_реализации"/>
      <sheetName val="П-16_"/>
      <sheetName val="П-17_"/>
      <sheetName val="П-18_"/>
      <sheetName val="П-19_"/>
      <sheetName val="УЗ-21_"/>
      <sheetName val="УП-28_"/>
      <sheetName val="УП-29_"/>
      <sheetName val="УП-30_"/>
      <sheetName val="УП-32_"/>
      <sheetName val="УФ1_"/>
      <sheetName val="УЗ1_"/>
      <sheetName val="УЗ-26_(1)"/>
      <sheetName val="УЗ-26_(2)"/>
      <sheetName val="УЗ-26_(3)"/>
      <sheetName val="УЗ-26_(4)"/>
      <sheetName val="УЗ-27_(1)"/>
      <sheetName val="УЗ-27_(2)"/>
      <sheetName val="УЗ-27_(3)"/>
      <sheetName val="УЗ-27_(4)"/>
      <sheetName val="Лист1_(2)"/>
      <sheetName val="УЗ-21_(1полуг_2002)"/>
      <sheetName val="УЗ-21_(1полуг_2003_план)"/>
      <sheetName val="УЗ-21_(1полуг_2003_факт)"/>
      <sheetName val="УЗ-22_(1полуг_2002)факт"/>
      <sheetName val="УЗ-22_(1полуг_2003)пл"/>
      <sheetName val="УЗ-22_(1полуг_2003)факт"/>
      <sheetName val="УЗ-23(1_полуг_2002)"/>
      <sheetName val="УЗ-23(1_полуг_2003)пл"/>
      <sheetName val="УЗ-23(1полуг_2003)_факт"/>
      <sheetName val="УЗ-26_(1полуг_2002__факт)"/>
      <sheetName val="УЗ-26_(1полуг_2003_план)"/>
      <sheetName val="УЗ-26_(1полуг_2003_факт)"/>
      <sheetName val="расходы_-_ТБР"/>
      <sheetName val="модель_-_RAB_окончат_"/>
      <sheetName val="НВВ_-_предложение_ок_"/>
      <sheetName val="Расх__-_предложение_ок_"/>
      <sheetName val="модель_-_ТБР_"/>
      <sheetName val="Расчет_расходов_RAB_окончат__"/>
      <sheetName val="Покупная_энергия_RAB"/>
      <sheetName val="Расходы_-_индексация"/>
      <sheetName val="Прил_1"/>
      <sheetName val="Прил__1_1_"/>
      <sheetName val="пл-ф_01_06г_"/>
      <sheetName val="Премия_(Бизнес-план)_"/>
      <sheetName val="Премия_(БДР)_"/>
      <sheetName val="Объемы_"/>
      <sheetName val="СКС_"/>
      <sheetName val="пл-ф_02_06г_"/>
      <sheetName val="Дотация_за_февраль"/>
      <sheetName val="Анализ_по_субконто"/>
      <sheetName val="Объемы_март_"/>
      <sheetName val="Доходы_март"/>
      <sheetName val="котельные_2"/>
      <sheetName val="расшифровка_по_прочим"/>
      <sheetName val="анализ_покупки_ТЭР"/>
      <sheetName val="обьем_продаж"/>
      <sheetName val="смета_ахр"/>
      <sheetName val="приложение_2_"/>
      <sheetName val="УФ-53_1кв02_скорр"/>
      <sheetName val="УФ-53_1кв_2002_факт_"/>
      <sheetName val="УФ-53_2кв02_скорр"/>
      <sheetName val="УФ-53_3кв02скорр"/>
      <sheetName val="УФ-53_4кв02_скорр"/>
      <sheetName val="УФ-53_2002_всего"/>
      <sheetName val="под_кредитное_плечо_25%"/>
      <sheetName val="СОК_накладные_(ТК-Бишкек)"/>
      <sheetName val="ТМЦ_ремонт"/>
      <sheetName val="ОФ_вне_смет_строек"/>
      <sheetName val="ОС_до_10_тр"/>
      <sheetName val="охрана_окр_ср"/>
      <sheetName val="типографские_бланки"/>
      <sheetName val="ТМЦ_канц"/>
      <sheetName val="Ком_потери"/>
      <sheetName val="ñâîä_äî_âí_îá_"/>
      <sheetName val="ðàñø_äëÿ_ÐÀÎ"/>
      <sheetName val="ðàñø_äëÿ_ÐÀÎ_ñòð_310"/>
      <sheetName val="Ãðàôèêè_Ãêàë,òûñ_ðóá_"/>
      <sheetName val="5_1_ÿíâàðü"/>
      <sheetName val="5_1_ôåâðàëü"/>
      <sheetName val="5_1_ìàðò"/>
      <sheetName val="Ý1_14_ÎÀÎ"/>
      <sheetName val="Ý1_15ÎÀÎ"/>
      <sheetName val="Ý1_14_ÇÝÑ"/>
      <sheetName val="Ý1_14ÖÝÑ"/>
      <sheetName val="Ý1_14ÂÝÑ"/>
      <sheetName val="Ý1_14ÞÝÑ"/>
      <sheetName val="Ý1_15ÇÝÑ"/>
      <sheetName val="Ý1_15ÖÝÑ"/>
      <sheetName val="Ý1_15ÂÝÑ"/>
      <sheetName val="Ý1_15ÞÝÑ"/>
      <sheetName val="1_êâ_"/>
      <sheetName val="2_êâ_"/>
      <sheetName val="3_êâ_"/>
      <sheetName val="4_êâ_"/>
      <sheetName val="_ãîä"/>
      <sheetName val="ÓÏ_33_ñâîä_"/>
      <sheetName val="ïë__è_ôàêò"/>
      <sheetName val="ÓÔ1_"/>
      <sheetName val="ÓÇ1_"/>
      <sheetName val="КТ_13_1_1"/>
      <sheetName val="Сравнение сглаживания"/>
      <sheetName val="Огл. Графиков"/>
      <sheetName val="рабочий"/>
      <sheetName val="окраска"/>
      <sheetName val="Виды проектов для СПП"/>
      <sheetName val="Для формул"/>
      <sheetName val="[_FES.X濔彗濥挧玟弱26 (3)"/>
      <sheetName val="Рейтинг"/>
      <sheetName val="СВОД форма (всего)"/>
      <sheetName val="3 квартал"/>
      <sheetName val="12.Прогнозный баланс"/>
      <sheetName val="СВОД форма"/>
      <sheetName val="Set"/>
      <sheetName val="MTO REV.0"/>
      <sheetName val="Список"/>
      <sheetName val="Доходы от эл. и теплоэнергии"/>
      <sheetName val="I"/>
      <sheetName val="Dati Caricati"/>
      <sheetName val="Поставщики и субподрядчики"/>
      <sheetName val="Производство электроэнергии"/>
      <sheetName val="структура"/>
      <sheetName val="Т11"/>
      <sheetName val="Т19.1"/>
      <sheetName val="Т1"/>
      <sheetName val="Т2"/>
      <sheetName val="Т6"/>
      <sheetName val="Т7"/>
      <sheetName val="Т8"/>
      <sheetName val="Ш_Передача_ЭЭ"/>
      <sheetName val="Отчет"/>
      <sheetName val="Прог баланс"/>
      <sheetName val="БДР"/>
      <sheetName val="ДПН"/>
      <sheetName val="ДПН_ДЗ и КЗ"/>
      <sheetName val="Бухбаланс"/>
      <sheetName val="1.1"/>
      <sheetName val="Энергообследование"/>
      <sheetName val="1.2"/>
      <sheetName val="2.3 и 2.4"/>
      <sheetName val="2.5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7"/>
      <sheetName val="5.1"/>
      <sheetName val="5.2"/>
      <sheetName val="5.3 и 5.4"/>
      <sheetName val="5.5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7"/>
      <sheetName val="7"/>
      <sheetName val="8"/>
      <sheetName val="Расчет накладных расходов"/>
      <sheetName val="С1-С4,руб_квт"/>
      <sheetName val="ИА"/>
      <sheetName val="Формат ИПР"/>
      <sheetName val="УТВ ИПР"/>
      <sheetName val="Ср.мощ по ТП до 150 кВт "/>
      <sheetName val="Исх для рас"/>
      <sheetName val="Исх для рас OLD)"/>
      <sheetName val="Исх макро"/>
      <sheetName val="ПЕРЕЧЕНЬ РАБОТ"/>
      <sheetName val="Перечень ИП с утв.ИПР"/>
      <sheetName val="КБК БДДС"/>
      <sheetName val="Список компаний Россети"/>
      <sheetName val="свод_до_вн_об_1"/>
      <sheetName val="расш_для_РАО1"/>
      <sheetName val="расш_для_РАО_стр_3101"/>
      <sheetName val="Сценарные_условия1"/>
      <sheetName val="Список_ДЗО1"/>
      <sheetName val="3_Программа_реализации1"/>
      <sheetName val="1_1_1"/>
      <sheetName val="1_2_1"/>
      <sheetName val="Графики_Гкал,тыс_руб_1"/>
      <sheetName val="2_1_1"/>
      <sheetName val="2_2_1"/>
      <sheetName val="2_3_1"/>
      <sheetName val="2_4_1"/>
      <sheetName val="3_1_1"/>
      <sheetName val="3_2_1"/>
      <sheetName val="3_3_1"/>
      <sheetName val="4_1_1"/>
      <sheetName val="4_2_1"/>
      <sheetName val="4_3_1"/>
      <sheetName val="4_4_1"/>
      <sheetName val="4_5_1"/>
      <sheetName val="4_6_1"/>
      <sheetName val="4_7_1"/>
      <sheetName val="5_1_1"/>
      <sheetName val="5_1_январь1"/>
      <sheetName val="5_1_февраль1"/>
      <sheetName val="5_1_март1"/>
      <sheetName val="6_1_1"/>
      <sheetName val="18_2-1"/>
      <sheetName val="Э1_14_ОАО1"/>
      <sheetName val="Э1_15ОАО1"/>
      <sheetName val="Э1_14_ЗЭС1"/>
      <sheetName val="Э1_14ЦЭС1"/>
      <sheetName val="Э1_14ВЭС1"/>
      <sheetName val="Э1_14ЮЭС1"/>
      <sheetName val="Э1_15ЗЭС1"/>
      <sheetName val="Э1_15ЦЭС1"/>
      <sheetName val="Э1_15ВЭС1"/>
      <sheetName val="Э1_15ЮЭС1"/>
      <sheetName val="1_кв_1"/>
      <sheetName val="2_кв_1"/>
      <sheetName val="3_кв_1"/>
      <sheetName val="4_кв_1"/>
      <sheetName val="_год1"/>
      <sheetName val="УП_33_свод_1"/>
      <sheetName val="пл__и_факт1"/>
      <sheetName val="П-16_1"/>
      <sheetName val="П-17_1"/>
      <sheetName val="П-18_1"/>
      <sheetName val="П-19_1"/>
      <sheetName val="УЗ-21_1"/>
      <sheetName val="УП-28_1"/>
      <sheetName val="УП-29_1"/>
      <sheetName val="УП-30_1"/>
      <sheetName val="УП-32_1"/>
      <sheetName val="УФ1_1"/>
      <sheetName val="УЗ1_1"/>
      <sheetName val="УЗ-26_(1)1"/>
      <sheetName val="УЗ-26_(2)1"/>
      <sheetName val="УЗ-26_(3)1"/>
      <sheetName val="УЗ-26_(4)1"/>
      <sheetName val="УЗ-27_(1)1"/>
      <sheetName val="УЗ-27_(2)1"/>
      <sheetName val="УЗ-27_(3)1"/>
      <sheetName val="УЗ-27_(4)1"/>
      <sheetName val="Лист1_(2)1"/>
      <sheetName val="УЗ-21_(1полуг_2002)1"/>
      <sheetName val="УЗ-21_(1полуг_2003_план)1"/>
      <sheetName val="УЗ-21_(1полуг_2003_факт)1"/>
      <sheetName val="УЗ-22_(1полуг_2002)факт1"/>
      <sheetName val="УЗ-22_(1полуг_2003)пл1"/>
      <sheetName val="УЗ-22_(1полуг_2003)факт1"/>
      <sheetName val="УЗ-23(1_полуг_2002)1"/>
      <sheetName val="УЗ-23(1_полуг_2003)пл1"/>
      <sheetName val="УЗ-23(1полуг_2003)_факт1"/>
      <sheetName val="УЗ-26_(1полуг_2002__факт)1"/>
      <sheetName val="УЗ-26_(1полуг_2003_план)1"/>
      <sheetName val="УЗ-26_(1полуг_2003_факт)1"/>
      <sheetName val="расходы_-_ТБР1"/>
      <sheetName val="модель_-_RAB_окончат_1"/>
      <sheetName val="НВВ_-_предложение_ок_1"/>
      <sheetName val="Расх__-_предложение_ок_1"/>
      <sheetName val="модель_-_ТБР_1"/>
      <sheetName val="Расчет_расходов_RAB_окончат__1"/>
      <sheetName val="Покупная_энергия_RAB1"/>
      <sheetName val="Расходы_-_индексация1"/>
      <sheetName val="Прил_11"/>
      <sheetName val="Прил__1_1_1"/>
      <sheetName val="пл-ф_01_06г_1"/>
      <sheetName val="Премия_(Бизнес-план)_1"/>
      <sheetName val="Премия_(БДР)_1"/>
      <sheetName val="Объемы_1"/>
      <sheetName val="СКС_1"/>
      <sheetName val="пл-ф_02_06г_1"/>
      <sheetName val="Дотация_за_февраль1"/>
      <sheetName val="Анализ_по_субконто1"/>
      <sheetName val="Объемы_март_1"/>
      <sheetName val="Доходы_март1"/>
      <sheetName val="котельные_21"/>
      <sheetName val="расшифровка_по_прочим1"/>
      <sheetName val="анализ_покупки_ТЭР1"/>
      <sheetName val="обьем_продаж1"/>
      <sheetName val="смета_ахр1"/>
      <sheetName val="приложение_2_1"/>
      <sheetName val="УФ-53_1кв02_скорр1"/>
      <sheetName val="УФ-53_1кв_2002_факт_1"/>
      <sheetName val="УФ-53_2кв02_скорр1"/>
      <sheetName val="УФ-53_3кв02скорр1"/>
      <sheetName val="УФ-53_4кв02_скорр1"/>
      <sheetName val="УФ-53_2002_всего1"/>
      <sheetName val="под_кредитное_плечо_25%1"/>
      <sheetName val="СОК_накладные_(ТК-Бишкек)1"/>
      <sheetName val="ТМЦ_ремонт1"/>
      <sheetName val="ОФ_вне_смет_строек1"/>
      <sheetName val="ОС_до_10_тр1"/>
      <sheetName val="охрана_окр_ср1"/>
      <sheetName val="типографские_бланки1"/>
      <sheetName val="ТМЦ_канц1"/>
      <sheetName val="Данные_для_расчета1"/>
      <sheetName val="Ком_потери1"/>
      <sheetName val="ñâîä_äî_âí_îá_1"/>
      <sheetName val="ðàñø_äëÿ_ÐÀÎ1"/>
      <sheetName val="ðàñø_äëÿ_ÐÀÎ_ñòð_3101"/>
      <sheetName val="Ãðàôèêè_Ãêàë,òûñ_ðóá_1"/>
      <sheetName val="5_1_ÿíâàðü1"/>
      <sheetName val="5_1_ôåâðàëü1"/>
      <sheetName val="5_1_ìàðò1"/>
      <sheetName val="Ý1_14_ÎÀÎ1"/>
      <sheetName val="Ý1_15ÎÀÎ1"/>
      <sheetName val="Ý1_14_ÇÝÑ1"/>
      <sheetName val="Ý1_14ÖÝÑ1"/>
      <sheetName val="Ý1_14ÂÝÑ1"/>
      <sheetName val="Ý1_14ÞÝÑ1"/>
      <sheetName val="Ý1_15ÇÝÑ1"/>
      <sheetName val="Ý1_15ÖÝÑ1"/>
      <sheetName val="Ý1_15ÂÝÑ1"/>
      <sheetName val="Ý1_15ÞÝÑ1"/>
      <sheetName val="1_êâ_1"/>
      <sheetName val="2_êâ_1"/>
      <sheetName val="3_êâ_1"/>
      <sheetName val="4_êâ_1"/>
      <sheetName val="_ãîä1"/>
      <sheetName val="ÓÏ_33_ñâîä_1"/>
      <sheetName val="ïë__è_ôàêò1"/>
      <sheetName val="ÓÔ1_1"/>
      <sheetName val="ÓÇ1_1"/>
      <sheetName val="ИТОГИ__по_Н,Р,Э,Q1"/>
      <sheetName val="КТ_13_1_11"/>
      <sheetName val="перечень_бизнес-систем"/>
      <sheetName val="перечень_ОИК"/>
      <sheetName val="перечень_СКО"/>
      <sheetName val="Огл__Графиков"/>
      <sheetName val="Текущие_цены"/>
      <sheetName val="MTO_REV_0"/>
      <sheetName val="Доходы_от_эл__и_теплоэнергии"/>
      <sheetName val="Dati_Caricati"/>
      <sheetName val="Поставщики_и_субподрядчики"/>
      <sheetName val="Т19_1"/>
      <sheetName val="Сравнение_сглаживания"/>
      <sheetName val="Виды_проектов_для_СПП"/>
      <sheetName val="Для_формул"/>
      <sheetName val="[_FES_X濔彗濥挧玟弱26_(3)"/>
      <sheetName val="СВОД_форма_(всего)"/>
      <sheetName val="3_квартал"/>
      <sheetName val="12_Прогнозный_баланс"/>
      <sheetName val="СВОД_форма"/>
      <sheetName val="Прог_баланс"/>
      <sheetName val="ДПН_ДЗ_и_КЗ"/>
      <sheetName val="1_1"/>
      <sheetName val="1_2"/>
      <sheetName val="2_3_и_2_4"/>
      <sheetName val="2_5"/>
      <sheetName val="2_6_1"/>
      <sheetName val="2_6_2"/>
      <sheetName val="2_6_3"/>
      <sheetName val="2_6_4"/>
      <sheetName val="2_6_5"/>
      <sheetName val="2_6_6"/>
      <sheetName val="2_6_7"/>
      <sheetName val="2_6_8"/>
      <sheetName val="2_6_9"/>
      <sheetName val="2_7"/>
      <sheetName val="5_1"/>
      <sheetName val="5_2"/>
      <sheetName val="5_3_и_5_4"/>
      <sheetName val="5_5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7"/>
      <sheetName val="Расчет_накладных_расходов"/>
      <sheetName val="9 с увязкой (АРМ)"/>
      <sheetName val="CMA Calculations- R Factor"/>
      <sheetName val="CMA Calculations- Figure 5440.1"/>
      <sheetName val="Dictionaries"/>
      <sheetName val="Pr_f_1"/>
      <sheetName val="списки ФП"/>
      <sheetName val="имена"/>
      <sheetName val="Смета прил.№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Инструкция"/>
      <sheetName val="Справочники"/>
      <sheetName val="Индексы"/>
      <sheetName val="0.3"/>
      <sheetName val="0"/>
      <sheetName val="0.1"/>
      <sheetName val="1"/>
      <sheetName val="2"/>
      <sheetName val="2.1"/>
      <sheetName val="2.2"/>
      <sheetName val="2.3"/>
      <sheetName val="4"/>
      <sheetName val="РчСтЭЭ"/>
      <sheetName val="РчСтЭЭ_УП"/>
      <sheetName val="РчСтЭЭ_Ф"/>
      <sheetName val="РчСтГМ"/>
      <sheetName val="РчСтГМ_УП"/>
      <sheetName val="РчСтГМ_Ф"/>
      <sheetName val="ИП"/>
      <sheetName val="Ист-ики финанс-я"/>
      <sheetName val="Расчет прибыли"/>
      <sheetName val="TEHSHEET"/>
      <sheetName val="13"/>
      <sheetName val="16"/>
      <sheetName val="17.1"/>
      <sheetName val="22"/>
      <sheetName val="5"/>
      <sheetName val="6"/>
      <sheetName val="10"/>
      <sheetName val="11"/>
      <sheetName val="12"/>
      <sheetName val="14"/>
      <sheetName val="15"/>
      <sheetName val="17"/>
      <sheetName val="18"/>
      <sheetName val="19"/>
      <sheetName val="20"/>
      <sheetName val="21"/>
      <sheetName val="23"/>
      <sheetName val="24.1"/>
      <sheetName val="24"/>
      <sheetName val="25"/>
      <sheetName val="26"/>
      <sheetName val="27"/>
      <sheetName val="28"/>
      <sheetName val="29"/>
      <sheetName val="30"/>
      <sheetName val="6.1"/>
      <sheetName val="7"/>
      <sheetName val="8"/>
      <sheetName val="9"/>
      <sheetName val="Свод по филиалам факт"/>
      <sheetName val="Прибыль 2006 утв. ФСТ"/>
      <sheetName val="Табл. 21 Москва"/>
      <sheetName val="Табл.21 Моск. обл."/>
    </sheetNames>
    <sheetDataSet>
      <sheetData sheetId="0">
        <row r="1">
          <cell r="G1" t="str">
            <v xml:space="preserve">Титульный лист</v>
          </cell>
        </row>
        <row r="2">
          <cell r="A2" t="str">
            <v xml:space="preserve">РАСЧЕТ ТАРИФОВ ТЕПЛОВЫХ ЭЛЕКТРОСТАНЦИЙ</v>
          </cell>
        </row>
        <row r="6">
          <cell r="A6" t="str">
            <v xml:space="preserve">Наименование организации:</v>
          </cell>
        </row>
        <row r="7">
          <cell r="A7" t="str">
            <v xml:space="preserve">Почтовый адрес:</v>
          </cell>
        </row>
        <row r="9">
          <cell r="A9" t="str">
            <v>Код</v>
          </cell>
        </row>
        <row r="10">
          <cell r="A10" t="str">
            <v xml:space="preserve">отчитывающейся организации по ОКПО</v>
          </cell>
          <cell r="B10" t="str">
            <v xml:space="preserve">вида деятельности</v>
          </cell>
          <cell r="C10" t="str">
            <v xml:space="preserve">отрасли по ОКОНХ </v>
          </cell>
          <cell r="D10" t="str">
            <v xml:space="preserve">территории по ОКАТО</v>
          </cell>
          <cell r="E10" t="str">
            <v xml:space="preserve">министерства (ведомства), органа управления по ОКОГУ</v>
          </cell>
          <cell r="F10" t="str">
            <v xml:space="preserve">организационно-правовой формы по ОКОПФ</v>
          </cell>
          <cell r="G10" t="str">
            <v xml:space="preserve">формы собственности по ОКФС</v>
          </cell>
        </row>
        <row r="11">
          <cell r="A11">
            <v>1</v>
          </cell>
          <cell r="B11">
            <v>2</v>
          </cell>
          <cell r="C11">
            <v>3</v>
          </cell>
          <cell r="D11">
            <v>4</v>
          </cell>
          <cell r="E11">
            <v>5</v>
          </cell>
          <cell r="F11">
            <v>6</v>
          </cell>
          <cell r="G11">
            <v>7</v>
          </cell>
        </row>
        <row r="14">
          <cell r="A14" t="str">
            <v xml:space="preserve">Период регулирования</v>
          </cell>
          <cell r="B14">
            <v>2008</v>
          </cell>
        </row>
        <row r="15">
          <cell r="A15" t="str">
            <v xml:space="preserve">Базовый период</v>
          </cell>
          <cell r="B15">
            <v>2007</v>
          </cell>
        </row>
        <row r="16">
          <cell r="A16" t="str">
            <v xml:space="preserve">Закончившийся год</v>
          </cell>
          <cell r="B16">
            <v>2006</v>
          </cell>
        </row>
      </sheetData>
      <sheetData sheetId="1"/>
      <sheetData sheetId="2">
        <row r="5">
          <cell r="E5" t="str">
            <v xml:space="preserve">Введите название региона</v>
          </cell>
        </row>
        <row r="8">
          <cell r="E8" t="str">
            <v>РГК</v>
          </cell>
        </row>
        <row r="11">
          <cell r="E11" t="str">
            <v>Удалить</v>
          </cell>
          <cell r="G11" t="str">
            <v>Удалить</v>
          </cell>
          <cell r="I11" t="str">
            <v>Удалить</v>
          </cell>
        </row>
        <row r="12">
          <cell r="D12" t="str">
            <v xml:space="preserve">ГЭС - 1</v>
          </cell>
          <cell r="F12" t="str">
            <v>Добавить</v>
          </cell>
          <cell r="H12" t="str">
            <v>Добавить</v>
          </cell>
        </row>
        <row r="13">
          <cell r="D13" t="str">
            <v xml:space="preserve">ГРЭС - 3</v>
          </cell>
        </row>
        <row r="14">
          <cell r="D14" t="str">
            <v xml:space="preserve">ТЭЦ - 6</v>
          </cell>
        </row>
        <row r="15">
          <cell r="D15" t="str">
            <v xml:space="preserve">ТЭЦ - 8</v>
          </cell>
        </row>
        <row r="16">
          <cell r="D16" t="str">
            <v xml:space="preserve">ТЭЦ - 9</v>
          </cell>
        </row>
        <row r="17">
          <cell r="D17" t="str">
            <v xml:space="preserve">ТЭЦ - 11</v>
          </cell>
        </row>
        <row r="18">
          <cell r="D18" t="str">
            <v xml:space="preserve">ТЭЦ - 12</v>
          </cell>
        </row>
        <row r="19">
          <cell r="D19" t="str">
            <v xml:space="preserve">ТЭЦ - 16</v>
          </cell>
        </row>
        <row r="20">
          <cell r="D20" t="str">
            <v xml:space="preserve">ТЭЦ - 17</v>
          </cell>
        </row>
        <row r="21">
          <cell r="D21" t="str">
            <v xml:space="preserve">ТЭЦ - 20</v>
          </cell>
        </row>
        <row r="22">
          <cell r="D22" t="str">
            <v xml:space="preserve">ТЭЦ - 21</v>
          </cell>
        </row>
        <row r="23">
          <cell r="D23" t="str">
            <v xml:space="preserve">ТЭЦ - 22</v>
          </cell>
        </row>
        <row r="24">
          <cell r="D24" t="str">
            <v xml:space="preserve">ТЭЦ - 23</v>
          </cell>
        </row>
        <row r="25">
          <cell r="D25" t="str">
            <v xml:space="preserve">ТЭЦ - 25</v>
          </cell>
        </row>
        <row r="26">
          <cell r="D26" t="str">
            <v xml:space="preserve">ТЭЦ - 26</v>
          </cell>
        </row>
        <row r="27">
          <cell r="D27" t="str">
            <v xml:space="preserve">ТЭЦ - 27</v>
          </cell>
        </row>
        <row r="28">
          <cell r="D28" t="str">
            <v xml:space="preserve">ТЭЦ - 28</v>
          </cell>
        </row>
        <row r="29">
          <cell r="D29" t="str">
            <v>Добавить</v>
          </cell>
        </row>
      </sheetData>
      <sheetData sheetId="3">
        <row r="4">
          <cell r="E4">
            <v>105.4</v>
          </cell>
          <cell r="F4">
            <v>105.4</v>
          </cell>
          <cell r="G4">
            <v>109</v>
          </cell>
          <cell r="H4">
            <v>107.7</v>
          </cell>
        </row>
        <row r="6">
          <cell r="B6">
            <v>100</v>
          </cell>
          <cell r="C6">
            <v>100</v>
          </cell>
          <cell r="D6">
            <v>100</v>
          </cell>
          <cell r="E6">
            <v>115</v>
          </cell>
          <cell r="F6">
            <v>115</v>
          </cell>
          <cell r="G6">
            <v>100</v>
          </cell>
          <cell r="H6">
            <v>125</v>
          </cell>
        </row>
        <row r="7">
          <cell r="B7">
            <v>100</v>
          </cell>
          <cell r="C7">
            <v>100</v>
          </cell>
          <cell r="D7">
            <v>100</v>
          </cell>
          <cell r="E7">
            <v>103.1</v>
          </cell>
          <cell r="F7">
            <v>103.1</v>
          </cell>
          <cell r="G7">
            <v>100</v>
          </cell>
          <cell r="H7">
            <v>102.4</v>
          </cell>
        </row>
        <row r="8">
          <cell r="B8">
            <v>100</v>
          </cell>
          <cell r="C8">
            <v>100</v>
          </cell>
          <cell r="D8">
            <v>100</v>
          </cell>
          <cell r="E8">
            <v>101.8</v>
          </cell>
          <cell r="F8">
            <v>101.8</v>
          </cell>
          <cell r="G8">
            <v>100</v>
          </cell>
          <cell r="H8">
            <v>100.1</v>
          </cell>
        </row>
        <row r="9">
          <cell r="B9">
            <v>100</v>
          </cell>
          <cell r="C9">
            <v>100</v>
          </cell>
          <cell r="D9">
            <v>100</v>
          </cell>
          <cell r="E9">
            <v>107.9</v>
          </cell>
          <cell r="F9">
            <v>107.9</v>
          </cell>
          <cell r="G9">
            <v>100</v>
          </cell>
          <cell r="H9">
            <v>107.4</v>
          </cell>
        </row>
        <row r="10">
          <cell r="B10">
            <v>100</v>
          </cell>
          <cell r="C10">
            <v>100</v>
          </cell>
          <cell r="D10">
            <v>100</v>
          </cell>
          <cell r="E10">
            <v>100</v>
          </cell>
          <cell r="F10">
            <v>100</v>
          </cell>
          <cell r="G10">
            <v>100</v>
          </cell>
          <cell r="H10">
            <v>100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582326.19053999998</v>
          </cell>
          <cell r="F11">
            <v>582326.19053999998</v>
          </cell>
          <cell r="G11">
            <v>582326.19053999998</v>
          </cell>
          <cell r="H11">
            <v>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5">
          <cell r="B15">
            <v>0.24</v>
          </cell>
          <cell r="C15">
            <v>0.24</v>
          </cell>
          <cell r="D15">
            <v>0.24</v>
          </cell>
          <cell r="E15">
            <v>0.24</v>
          </cell>
          <cell r="F15">
            <v>0.24</v>
          </cell>
          <cell r="G15">
            <v>0.24</v>
          </cell>
          <cell r="H15">
            <v>0.24</v>
          </cell>
        </row>
        <row r="16">
          <cell r="E16">
            <v>4219.43</v>
          </cell>
          <cell r="F16">
            <v>4219.43</v>
          </cell>
          <cell r="G16">
            <v>4219.43</v>
          </cell>
          <cell r="H16">
            <v>4641.3730000000005</v>
          </cell>
        </row>
        <row r="17">
          <cell r="E17">
            <v>0.54800000000000004</v>
          </cell>
          <cell r="F17">
            <v>0.54800000000000004</v>
          </cell>
          <cell r="G17">
            <v>0.54800000000000004</v>
          </cell>
          <cell r="H17">
            <v>0.59019600000000005</v>
          </cell>
        </row>
      </sheetData>
      <sheetData sheetId="4">
        <row r="6">
          <cell r="E6">
            <v>4</v>
          </cell>
        </row>
        <row r="12">
          <cell r="E12">
            <v>0</v>
          </cell>
        </row>
      </sheetData>
      <sheetData sheetId="5">
        <row r="8">
          <cell r="G8">
            <v>0</v>
          </cell>
          <cell r="I8">
            <v>0</v>
          </cell>
        </row>
        <row r="9">
          <cell r="G9">
            <v>0</v>
          </cell>
          <cell r="H9">
            <v>0</v>
          </cell>
        </row>
        <row r="10">
          <cell r="G10">
            <v>0</v>
          </cell>
          <cell r="H10">
            <v>0</v>
          </cell>
        </row>
        <row r="11">
          <cell r="G11">
            <v>0</v>
          </cell>
          <cell r="H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16294061.98</v>
          </cell>
          <cell r="H14">
            <v>0</v>
          </cell>
          <cell r="I14">
            <v>13287358.458105002</v>
          </cell>
        </row>
        <row r="15">
          <cell r="G15">
            <v>0</v>
          </cell>
          <cell r="H15">
            <v>0</v>
          </cell>
        </row>
        <row r="16">
          <cell r="G16">
            <v>0</v>
          </cell>
          <cell r="H16">
            <v>0</v>
          </cell>
        </row>
        <row r="17">
          <cell r="G17">
            <v>0</v>
          </cell>
        </row>
        <row r="18">
          <cell r="G18">
            <v>2385918.7799999998</v>
          </cell>
        </row>
        <row r="19">
          <cell r="G19">
            <v>2842355.6</v>
          </cell>
        </row>
        <row r="20">
          <cell r="G20">
            <v>759193.18</v>
          </cell>
        </row>
        <row r="21">
          <cell r="G21">
            <v>523749.75</v>
          </cell>
        </row>
        <row r="22">
          <cell r="G22">
            <v>4939233.9000000004</v>
          </cell>
        </row>
        <row r="23">
          <cell r="G23">
            <v>4843610.7700000005</v>
          </cell>
          <cell r="H23">
            <v>0</v>
          </cell>
          <cell r="I23">
            <v>13287358.458105002</v>
          </cell>
        </row>
        <row r="24">
          <cell r="G24">
            <v>579561.49</v>
          </cell>
          <cell r="H24">
            <v>0</v>
          </cell>
          <cell r="I24">
            <v>0</v>
          </cell>
        </row>
        <row r="25">
          <cell r="G25">
            <v>484720</v>
          </cell>
        </row>
        <row r="26">
          <cell r="G26">
            <v>359150.5</v>
          </cell>
        </row>
        <row r="27">
          <cell r="G27">
            <v>979890.84</v>
          </cell>
        </row>
        <row r="28">
          <cell r="G28">
            <v>376191.91</v>
          </cell>
        </row>
        <row r="29">
          <cell r="G29">
            <v>573.80999999999995</v>
          </cell>
        </row>
        <row r="30">
          <cell r="G30">
            <v>603125.12</v>
          </cell>
        </row>
        <row r="32">
          <cell r="G32">
            <v>152923.09</v>
          </cell>
        </row>
        <row r="33">
          <cell r="G33">
            <v>207645.95</v>
          </cell>
        </row>
        <row r="34">
          <cell r="G34">
            <v>175308.13</v>
          </cell>
        </row>
        <row r="35">
          <cell r="G35">
            <v>2677.69</v>
          </cell>
        </row>
        <row r="36">
          <cell r="G36">
            <v>27974</v>
          </cell>
        </row>
        <row r="37">
          <cell r="G37">
            <v>464929.18</v>
          </cell>
        </row>
        <row r="39">
          <cell r="G39">
            <v>838823.9</v>
          </cell>
        </row>
        <row r="40">
          <cell r="G40">
            <v>570006</v>
          </cell>
          <cell r="I40">
            <v>13287358.458105002</v>
          </cell>
        </row>
        <row r="41">
          <cell r="G41">
            <v>1895058.6400000001</v>
          </cell>
        </row>
        <row r="42">
          <cell r="G42">
            <v>19772.53</v>
          </cell>
        </row>
        <row r="43">
          <cell r="G43">
            <v>938562</v>
          </cell>
        </row>
        <row r="44">
          <cell r="G44">
            <v>936724.11</v>
          </cell>
        </row>
        <row r="48">
          <cell r="G48">
            <v>18189120.620000001</v>
          </cell>
          <cell r="H48">
            <v>0</v>
          </cell>
          <cell r="I48">
            <v>13287358.458105002</v>
          </cell>
        </row>
        <row r="49">
          <cell r="G49">
            <v>9924874.1964190025</v>
          </cell>
        </row>
        <row r="50">
          <cell r="G50">
            <v>7761245.4235809986</v>
          </cell>
        </row>
        <row r="51">
          <cell r="G51">
            <v>503001</v>
          </cell>
        </row>
        <row r="52">
          <cell r="G52">
            <v>18189120.620000001</v>
          </cell>
        </row>
        <row r="53">
          <cell r="G53">
            <v>10199663.642719002</v>
          </cell>
        </row>
        <row r="54">
          <cell r="G54">
            <v>7989456.9772809986</v>
          </cell>
        </row>
        <row r="57">
          <cell r="G57">
            <v>1940009.5899999999</v>
          </cell>
          <cell r="H57">
            <v>0</v>
          </cell>
          <cell r="I57">
            <v>1059827.2390170002</v>
          </cell>
        </row>
        <row r="58">
          <cell r="G58">
            <v>1065945.8</v>
          </cell>
          <cell r="H58">
            <v>0</v>
          </cell>
          <cell r="I58">
            <v>582326.19053999998</v>
          </cell>
        </row>
        <row r="59">
          <cell r="G59">
            <v>72576</v>
          </cell>
        </row>
        <row r="60">
          <cell r="G60">
            <v>85904.639999999999</v>
          </cell>
        </row>
        <row r="61">
          <cell r="G61">
            <v>97000</v>
          </cell>
        </row>
        <row r="63">
          <cell r="G63">
            <v>618583.15</v>
          </cell>
          <cell r="H63">
            <v>0</v>
          </cell>
          <cell r="I63">
            <v>477501.04847700015</v>
          </cell>
        </row>
        <row r="65">
          <cell r="G65">
            <v>2385918.7799999998</v>
          </cell>
        </row>
        <row r="67">
          <cell r="G67">
            <v>2552644.1973684202</v>
          </cell>
        </row>
        <row r="68">
          <cell r="G68">
            <v>612634.60736842081</v>
          </cell>
          <cell r="H68">
            <v>0</v>
          </cell>
          <cell r="I68">
            <v>334682.28600536828</v>
          </cell>
        </row>
        <row r="70">
          <cell r="G70">
            <v>-376594.78</v>
          </cell>
        </row>
        <row r="72">
          <cell r="G72">
            <v>2176049.4173684204</v>
          </cell>
          <cell r="H72">
            <v>0</v>
          </cell>
          <cell r="I72">
            <v>1394509.5250223684</v>
          </cell>
        </row>
        <row r="73">
          <cell r="G73">
            <v>1188775.796708368</v>
          </cell>
        </row>
        <row r="74">
          <cell r="G74">
            <v>987273.6206600524</v>
          </cell>
        </row>
        <row r="77">
          <cell r="G77">
            <v>20365170.037368421</v>
          </cell>
          <cell r="H77">
            <v>0</v>
          </cell>
          <cell r="I77">
            <v>14681867.98312737</v>
          </cell>
        </row>
        <row r="78">
          <cell r="G78">
            <v>11113649.99312737</v>
          </cell>
        </row>
        <row r="79">
          <cell r="G79">
            <v>8748519.0442410503</v>
          </cell>
        </row>
        <row r="80">
          <cell r="G80">
            <v>503001</v>
          </cell>
        </row>
        <row r="82">
          <cell r="G82">
            <v>3568217.99</v>
          </cell>
        </row>
        <row r="83">
          <cell r="G83">
            <v>3568217.99</v>
          </cell>
        </row>
        <row r="86">
          <cell r="G86">
            <v>19862169.037368421</v>
          </cell>
          <cell r="H86">
            <v>0</v>
          </cell>
          <cell r="I86">
            <v>0</v>
          </cell>
        </row>
        <row r="87">
          <cell r="G87">
            <v>14681867.98312737</v>
          </cell>
        </row>
        <row r="88">
          <cell r="G88">
            <v>5180301.05424105</v>
          </cell>
        </row>
        <row r="91">
          <cell r="G91">
            <v>14681867.98312737</v>
          </cell>
        </row>
        <row r="92">
          <cell r="G92">
            <v>0</v>
          </cell>
        </row>
        <row r="93">
          <cell r="G93">
            <v>14681867.98312737</v>
          </cell>
        </row>
        <row r="94">
          <cell r="G94">
            <v>0</v>
          </cell>
        </row>
        <row r="95">
          <cell r="G95">
            <v>14681867.98312737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12</v>
          </cell>
          <cell r="H100">
            <v>12</v>
          </cell>
          <cell r="I100">
            <v>12</v>
          </cell>
        </row>
        <row r="101">
          <cell r="G101">
            <v>0</v>
          </cell>
        </row>
        <row r="102">
          <cell r="G102">
            <v>54.63</v>
          </cell>
        </row>
        <row r="103">
          <cell r="G103">
            <v>0</v>
          </cell>
        </row>
        <row r="104">
          <cell r="G104">
            <v>5180301.05424105</v>
          </cell>
        </row>
        <row r="105">
          <cell r="G105">
            <v>0</v>
          </cell>
        </row>
        <row r="106">
          <cell r="G106">
            <v>5180301.05424105</v>
          </cell>
        </row>
        <row r="107">
          <cell r="G107">
            <v>0</v>
          </cell>
        </row>
      </sheetData>
      <sheetData sheetId="6">
        <row r="5">
          <cell r="F5">
            <v>2</v>
          </cell>
          <cell r="G5" t="str">
            <v xml:space="preserve">ГЭС - 1</v>
          </cell>
          <cell r="H5" t="str">
            <v xml:space="preserve">ГРЭС - 3</v>
          </cell>
          <cell r="I5" t="str">
            <v xml:space="preserve">ТЭЦ - 6</v>
          </cell>
          <cell r="J5" t="str">
            <v xml:space="preserve">ТЭЦ - 8</v>
          </cell>
          <cell r="K5" t="str">
            <v xml:space="preserve">ТЭЦ - 9</v>
          </cell>
          <cell r="L5" t="str">
            <v xml:space="preserve">ТЭЦ - 11</v>
          </cell>
          <cell r="M5" t="str">
            <v xml:space="preserve">ТЭЦ - 12</v>
          </cell>
          <cell r="N5" t="str">
            <v xml:space="preserve">ТЭЦ - 16</v>
          </cell>
          <cell r="O5" t="str">
            <v xml:space="preserve">ТЭЦ - 17</v>
          </cell>
          <cell r="P5" t="str">
            <v xml:space="preserve">ТЭЦ - 20</v>
          </cell>
          <cell r="Q5" t="str">
            <v xml:space="preserve">ТЭЦ - 21</v>
          </cell>
          <cell r="R5" t="str">
            <v xml:space="preserve">ТЭЦ - 22</v>
          </cell>
          <cell r="S5" t="str">
            <v xml:space="preserve">ТЭЦ - 23</v>
          </cell>
          <cell r="T5" t="str">
            <v xml:space="preserve">ТЭЦ - 25</v>
          </cell>
          <cell r="U5" t="str">
            <v xml:space="preserve">ТЭЦ - 26</v>
          </cell>
          <cell r="V5" t="str">
            <v xml:space="preserve">ТЭЦ - 27</v>
          </cell>
          <cell r="W5" t="str">
            <v xml:space="preserve">ТЭЦ - 28</v>
          </cell>
          <cell r="X5">
            <v>3</v>
          </cell>
          <cell r="AB5">
            <v>2</v>
          </cell>
          <cell r="AC5" t="str">
            <v xml:space="preserve">ГЭС - 1</v>
          </cell>
          <cell r="AD5" t="str">
            <v xml:space="preserve">ГРЭС - 3</v>
          </cell>
          <cell r="AE5" t="str">
            <v xml:space="preserve">ТЭЦ - 6</v>
          </cell>
          <cell r="AF5" t="str">
            <v xml:space="preserve">ТЭЦ - 8</v>
          </cell>
          <cell r="AG5" t="str">
            <v xml:space="preserve">ТЭЦ - 9</v>
          </cell>
          <cell r="AH5" t="str">
            <v xml:space="preserve">ТЭЦ - 11</v>
          </cell>
          <cell r="AI5" t="str">
            <v xml:space="preserve">ТЭЦ - 12</v>
          </cell>
          <cell r="AJ5" t="str">
            <v xml:space="preserve">ТЭЦ - 16</v>
          </cell>
          <cell r="AK5" t="str">
            <v xml:space="preserve">ТЭЦ - 17</v>
          </cell>
          <cell r="AL5" t="str">
            <v xml:space="preserve">ТЭЦ - 20</v>
          </cell>
          <cell r="AM5" t="str">
            <v xml:space="preserve">ТЭЦ - 21</v>
          </cell>
          <cell r="AN5" t="str">
            <v xml:space="preserve">ТЭЦ - 22</v>
          </cell>
          <cell r="AO5" t="str">
            <v xml:space="preserve">ТЭЦ - 23</v>
          </cell>
          <cell r="AP5" t="str">
            <v xml:space="preserve">ТЭЦ - 25</v>
          </cell>
          <cell r="AQ5" t="str">
            <v xml:space="preserve">ТЭЦ - 26</v>
          </cell>
          <cell r="AR5" t="str">
            <v xml:space="preserve">ТЭЦ - 27</v>
          </cell>
          <cell r="AS5" t="str">
            <v xml:space="preserve">ТЭЦ - 28</v>
          </cell>
          <cell r="AT5">
            <v>3</v>
          </cell>
        </row>
        <row r="6">
          <cell r="F6">
            <v>5</v>
          </cell>
          <cell r="G6">
            <v>5</v>
          </cell>
          <cell r="H6">
            <v>5</v>
          </cell>
          <cell r="I6">
            <v>5</v>
          </cell>
          <cell r="J6">
            <v>5</v>
          </cell>
          <cell r="K6">
            <v>5</v>
          </cell>
          <cell r="L6">
            <v>5</v>
          </cell>
          <cell r="M6">
            <v>5</v>
          </cell>
          <cell r="N6">
            <v>5</v>
          </cell>
          <cell r="O6">
            <v>5</v>
          </cell>
          <cell r="P6">
            <v>5</v>
          </cell>
          <cell r="Q6">
            <v>5</v>
          </cell>
          <cell r="R6">
            <v>5</v>
          </cell>
          <cell r="S6">
            <v>5</v>
          </cell>
          <cell r="T6">
            <v>5</v>
          </cell>
          <cell r="U6">
            <v>5</v>
          </cell>
          <cell r="V6">
            <v>5</v>
          </cell>
          <cell r="W6">
            <v>5</v>
          </cell>
          <cell r="X6">
            <v>6</v>
          </cell>
          <cell r="AB6">
            <v>10</v>
          </cell>
          <cell r="AC6">
            <v>10</v>
          </cell>
          <cell r="AD6">
            <v>10</v>
          </cell>
          <cell r="AE6">
            <v>10</v>
          </cell>
          <cell r="AF6">
            <v>10</v>
          </cell>
          <cell r="AG6">
            <v>10</v>
          </cell>
          <cell r="AH6">
            <v>10</v>
          </cell>
          <cell r="AI6">
            <v>10</v>
          </cell>
          <cell r="AJ6">
            <v>10</v>
          </cell>
          <cell r="AK6">
            <v>10</v>
          </cell>
          <cell r="AL6">
            <v>10</v>
          </cell>
          <cell r="AM6">
            <v>10</v>
          </cell>
          <cell r="AN6">
            <v>10</v>
          </cell>
          <cell r="AO6">
            <v>10</v>
          </cell>
          <cell r="AP6">
            <v>10</v>
          </cell>
          <cell r="AQ6">
            <v>10</v>
          </cell>
          <cell r="AR6">
            <v>10</v>
          </cell>
          <cell r="AS6">
            <v>10</v>
          </cell>
          <cell r="AT6">
            <v>11</v>
          </cell>
        </row>
        <row r="7">
          <cell r="F7">
            <v>2</v>
          </cell>
          <cell r="G7" t="str">
            <v xml:space="preserve">ГЭС - 1</v>
          </cell>
          <cell r="H7" t="str">
            <v xml:space="preserve">ГРЭС - 3</v>
          </cell>
          <cell r="I7" t="str">
            <v xml:space="preserve">ТЭЦ - 6</v>
          </cell>
          <cell r="J7" t="str">
            <v xml:space="preserve">ТЭЦ - 8</v>
          </cell>
          <cell r="K7" t="str">
            <v xml:space="preserve">ТЭЦ - 9</v>
          </cell>
          <cell r="L7" t="str">
            <v xml:space="preserve">ТЭЦ - 11</v>
          </cell>
          <cell r="M7" t="str">
            <v xml:space="preserve">ТЭЦ - 12</v>
          </cell>
          <cell r="N7" t="str">
            <v xml:space="preserve">ТЭЦ - 16</v>
          </cell>
          <cell r="O7" t="str">
            <v xml:space="preserve">ТЭЦ - 17</v>
          </cell>
          <cell r="P7" t="str">
            <v xml:space="preserve">ТЭЦ - 20</v>
          </cell>
          <cell r="Q7" t="str">
            <v xml:space="preserve">ТЭЦ - 21</v>
          </cell>
          <cell r="R7" t="str">
            <v xml:space="preserve">ТЭЦ - 22</v>
          </cell>
          <cell r="S7" t="str">
            <v xml:space="preserve">ТЭЦ - 23</v>
          </cell>
          <cell r="T7" t="str">
            <v xml:space="preserve">ТЭЦ - 25</v>
          </cell>
          <cell r="U7" t="str">
            <v xml:space="preserve">ТЭЦ - 26</v>
          </cell>
          <cell r="V7" t="str">
            <v xml:space="preserve">ТЭЦ - 27</v>
          </cell>
          <cell r="W7" t="str">
            <v xml:space="preserve">ТЭЦ - 28</v>
          </cell>
          <cell r="X7">
            <v>3</v>
          </cell>
          <cell r="AB7">
            <v>2</v>
          </cell>
          <cell r="AC7" t="str">
            <v xml:space="preserve">ГЭС - 1</v>
          </cell>
          <cell r="AD7" t="str">
            <v xml:space="preserve">ГРЭС - 3</v>
          </cell>
          <cell r="AE7" t="str">
            <v xml:space="preserve">ТЭЦ - 6</v>
          </cell>
          <cell r="AF7" t="str">
            <v xml:space="preserve">ТЭЦ - 8</v>
          </cell>
          <cell r="AG7" t="str">
            <v xml:space="preserve">ТЭЦ - 9</v>
          </cell>
          <cell r="AH7" t="str">
            <v xml:space="preserve">ТЭЦ - 11</v>
          </cell>
          <cell r="AI7" t="str">
            <v xml:space="preserve">ТЭЦ - 12</v>
          </cell>
          <cell r="AJ7" t="str">
            <v xml:space="preserve">ТЭЦ - 16</v>
          </cell>
          <cell r="AK7" t="str">
            <v xml:space="preserve">ТЭЦ - 17</v>
          </cell>
          <cell r="AL7" t="str">
            <v xml:space="preserve">ТЭЦ - 20</v>
          </cell>
          <cell r="AM7" t="str">
            <v xml:space="preserve">ТЭЦ - 21</v>
          </cell>
          <cell r="AN7" t="str">
            <v xml:space="preserve">ТЭЦ - 22</v>
          </cell>
          <cell r="AO7" t="str">
            <v xml:space="preserve">ТЭЦ - 23</v>
          </cell>
          <cell r="AP7" t="str">
            <v xml:space="preserve">ТЭЦ - 25</v>
          </cell>
          <cell r="AQ7" t="str">
            <v xml:space="preserve">ТЭЦ - 26</v>
          </cell>
          <cell r="AR7" t="str">
            <v xml:space="preserve">ТЭЦ - 27</v>
          </cell>
          <cell r="AS7" t="str">
            <v xml:space="preserve">ТЭЦ - 28</v>
          </cell>
          <cell r="AT7">
            <v>3</v>
          </cell>
        </row>
        <row r="8">
          <cell r="F8">
            <v>2007</v>
          </cell>
          <cell r="G8">
            <v>2007</v>
          </cell>
          <cell r="H8">
            <v>2007</v>
          </cell>
          <cell r="I8">
            <v>2007</v>
          </cell>
          <cell r="J8">
            <v>2007</v>
          </cell>
          <cell r="K8">
            <v>2007</v>
          </cell>
          <cell r="L8">
            <v>2007</v>
          </cell>
          <cell r="M8">
            <v>2007</v>
          </cell>
          <cell r="N8">
            <v>2007</v>
          </cell>
          <cell r="O8">
            <v>2007</v>
          </cell>
          <cell r="P8">
            <v>2007</v>
          </cell>
          <cell r="Q8">
            <v>2007</v>
          </cell>
          <cell r="R8">
            <v>2007</v>
          </cell>
          <cell r="S8">
            <v>2007</v>
          </cell>
          <cell r="T8">
            <v>2007</v>
          </cell>
          <cell r="U8">
            <v>2007</v>
          </cell>
          <cell r="V8">
            <v>2007</v>
          </cell>
          <cell r="W8">
            <v>2007</v>
          </cell>
          <cell r="X8">
            <v>2007</v>
          </cell>
          <cell r="AB8">
            <v>2008</v>
          </cell>
          <cell r="AC8">
            <v>2008</v>
          </cell>
          <cell r="AD8">
            <v>2008</v>
          </cell>
          <cell r="AE8">
            <v>2008</v>
          </cell>
          <cell r="AF8">
            <v>2008</v>
          </cell>
          <cell r="AG8">
            <v>2008</v>
          </cell>
          <cell r="AH8">
            <v>2008</v>
          </cell>
          <cell r="AI8">
            <v>2008</v>
          </cell>
          <cell r="AJ8">
            <v>2008</v>
          </cell>
          <cell r="AK8">
            <v>2008</v>
          </cell>
          <cell r="AL8">
            <v>2008</v>
          </cell>
          <cell r="AM8">
            <v>2008</v>
          </cell>
          <cell r="AN8">
            <v>2008</v>
          </cell>
          <cell r="AO8">
            <v>2008</v>
          </cell>
          <cell r="AP8">
            <v>2008</v>
          </cell>
          <cell r="AQ8">
            <v>2008</v>
          </cell>
          <cell r="AR8">
            <v>2008</v>
          </cell>
          <cell r="AS8">
            <v>2008</v>
          </cell>
          <cell r="AT8">
            <v>2008</v>
          </cell>
        </row>
        <row r="9"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V9">
            <v>0</v>
          </cell>
          <cell r="AW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V10">
            <v>0</v>
          </cell>
          <cell r="AW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V11">
            <v>0</v>
          </cell>
          <cell r="AW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V12">
            <v>0</v>
          </cell>
          <cell r="AW12">
            <v>0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V13">
            <v>0</v>
          </cell>
          <cell r="AW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V14">
            <v>0</v>
          </cell>
          <cell r="AW14">
            <v>0</v>
          </cell>
        </row>
        <row r="15">
          <cell r="Z15">
            <v>0</v>
          </cell>
          <cell r="AV15">
            <v>0</v>
          </cell>
          <cell r="AW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V16">
            <v>0</v>
          </cell>
          <cell r="AW16">
            <v>0</v>
          </cell>
        </row>
        <row r="17">
          <cell r="Y17">
            <v>0</v>
          </cell>
          <cell r="Z17">
            <v>0</v>
          </cell>
          <cell r="AU17">
            <v>0</v>
          </cell>
          <cell r="AV17">
            <v>0</v>
          </cell>
          <cell r="AW17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V27">
            <v>0</v>
          </cell>
          <cell r="AW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V28">
            <v>0</v>
          </cell>
          <cell r="AW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V29">
            <v>0</v>
          </cell>
          <cell r="AW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</row>
        <row r="31">
          <cell r="Y31">
            <v>13287358.458105002</v>
          </cell>
          <cell r="Z31">
            <v>13287358.458105002</v>
          </cell>
          <cell r="AU31">
            <v>0</v>
          </cell>
          <cell r="AV31">
            <v>0</v>
          </cell>
          <cell r="AW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13287358.458105002</v>
          </cell>
          <cell r="Z32">
            <v>13287358.458105002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Z33">
            <v>13287358.458105002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V33">
            <v>0</v>
          </cell>
          <cell r="AW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1059827.2390170002</v>
          </cell>
          <cell r="Z34">
            <v>1059827.2390170002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582326.19053999998</v>
          </cell>
          <cell r="Z35">
            <v>582326.19053999998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477501.04847700015</v>
          </cell>
          <cell r="Z36">
            <v>477501.04847700015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334682.28600536828</v>
          </cell>
          <cell r="Z37">
            <v>334682.28600536828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1394509.5250223684</v>
          </cell>
          <cell r="Z38">
            <v>1394509.5250223684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14681867.98312737</v>
          </cell>
          <cell r="Z40">
            <v>14681867.98312737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</row>
      </sheetData>
      <sheetData sheetId="7">
        <row r="5">
          <cell r="G5">
            <v>2</v>
          </cell>
          <cell r="H5" t="str">
            <v xml:space="preserve">ГЭС - 1</v>
          </cell>
          <cell r="I5" t="str">
            <v xml:space="preserve">ГРЭС - 3</v>
          </cell>
          <cell r="J5" t="str">
            <v xml:space="preserve">ТЭЦ - 6</v>
          </cell>
          <cell r="K5" t="str">
            <v xml:space="preserve">ТЭЦ - 8</v>
          </cell>
          <cell r="L5" t="str">
            <v xml:space="preserve">ТЭЦ - 9</v>
          </cell>
          <cell r="M5" t="str">
            <v xml:space="preserve">ТЭЦ - 11</v>
          </cell>
          <cell r="N5" t="str">
            <v xml:space="preserve">ТЭЦ - 12</v>
          </cell>
          <cell r="O5" t="str">
            <v xml:space="preserve">ТЭЦ - 16</v>
          </cell>
          <cell r="P5" t="str">
            <v xml:space="preserve">ТЭЦ - 17</v>
          </cell>
          <cell r="Q5" t="str">
            <v xml:space="preserve">ТЭЦ - 20</v>
          </cell>
          <cell r="R5" t="str">
            <v xml:space="preserve">ТЭЦ - 21</v>
          </cell>
          <cell r="S5" t="str">
            <v xml:space="preserve">ТЭЦ - 22</v>
          </cell>
          <cell r="T5" t="str">
            <v xml:space="preserve">ТЭЦ - 23</v>
          </cell>
          <cell r="U5" t="str">
            <v xml:space="preserve">ТЭЦ - 25</v>
          </cell>
          <cell r="V5" t="str">
            <v xml:space="preserve">ТЭЦ - 26</v>
          </cell>
          <cell r="W5" t="str">
            <v xml:space="preserve">ТЭЦ - 27</v>
          </cell>
          <cell r="X5" t="str">
            <v xml:space="preserve">ТЭЦ - 28</v>
          </cell>
          <cell r="Y5">
            <v>3</v>
          </cell>
          <cell r="AA5">
            <v>2</v>
          </cell>
          <cell r="AB5" t="str">
            <v xml:space="preserve">ГЭС - 1</v>
          </cell>
          <cell r="AC5" t="str">
            <v xml:space="preserve">ГРЭС - 3</v>
          </cell>
          <cell r="AD5" t="str">
            <v xml:space="preserve">ТЭЦ - 6</v>
          </cell>
          <cell r="AE5" t="str">
            <v xml:space="preserve">ТЭЦ - 8</v>
          </cell>
          <cell r="AF5" t="str">
            <v xml:space="preserve">ТЭЦ - 9</v>
          </cell>
          <cell r="AG5" t="str">
            <v xml:space="preserve">ТЭЦ - 11</v>
          </cell>
          <cell r="AH5" t="str">
            <v xml:space="preserve">ТЭЦ - 12</v>
          </cell>
          <cell r="AI5" t="str">
            <v xml:space="preserve">ТЭЦ - 16</v>
          </cell>
          <cell r="AJ5" t="str">
            <v xml:space="preserve">ТЭЦ - 17</v>
          </cell>
          <cell r="AK5" t="str">
            <v xml:space="preserve">ТЭЦ - 20</v>
          </cell>
          <cell r="AL5" t="str">
            <v xml:space="preserve">ТЭЦ - 21</v>
          </cell>
          <cell r="AM5" t="str">
            <v xml:space="preserve">ТЭЦ - 22</v>
          </cell>
          <cell r="AN5" t="str">
            <v xml:space="preserve">ТЭЦ - 23</v>
          </cell>
          <cell r="AO5" t="str">
            <v xml:space="preserve">ТЭЦ - 25</v>
          </cell>
          <cell r="AP5" t="str">
            <v xml:space="preserve">ТЭЦ - 26</v>
          </cell>
          <cell r="AQ5" t="str">
            <v xml:space="preserve">ТЭЦ - 27</v>
          </cell>
          <cell r="AR5" t="str">
            <v xml:space="preserve">ТЭЦ - 28</v>
          </cell>
          <cell r="AS5">
            <v>3</v>
          </cell>
        </row>
        <row r="6">
          <cell r="G6">
            <v>2</v>
          </cell>
          <cell r="H6" t="str">
            <v xml:space="preserve">ГЭС - 1</v>
          </cell>
          <cell r="I6" t="str">
            <v xml:space="preserve">ГРЭС - 3</v>
          </cell>
          <cell r="J6" t="str">
            <v xml:space="preserve">ТЭЦ - 6</v>
          </cell>
          <cell r="K6" t="str">
            <v xml:space="preserve">ТЭЦ - 8</v>
          </cell>
          <cell r="L6" t="str">
            <v xml:space="preserve">ТЭЦ - 9</v>
          </cell>
          <cell r="M6" t="str">
            <v xml:space="preserve">ТЭЦ - 11</v>
          </cell>
          <cell r="N6" t="str">
            <v xml:space="preserve">ТЭЦ - 12</v>
          </cell>
          <cell r="O6" t="str">
            <v xml:space="preserve">ТЭЦ - 16</v>
          </cell>
          <cell r="P6" t="str">
            <v xml:space="preserve">ТЭЦ - 17</v>
          </cell>
          <cell r="Q6" t="str">
            <v xml:space="preserve">ТЭЦ - 20</v>
          </cell>
          <cell r="R6" t="str">
            <v xml:space="preserve">ТЭЦ - 21</v>
          </cell>
          <cell r="S6" t="str">
            <v xml:space="preserve">ТЭЦ - 22</v>
          </cell>
          <cell r="T6" t="str">
            <v xml:space="preserve">ТЭЦ - 23</v>
          </cell>
          <cell r="U6" t="str">
            <v xml:space="preserve">ТЭЦ - 25</v>
          </cell>
          <cell r="V6" t="str">
            <v xml:space="preserve">ТЭЦ - 26</v>
          </cell>
          <cell r="W6" t="str">
            <v xml:space="preserve">ТЭЦ - 27</v>
          </cell>
          <cell r="X6" t="str">
            <v xml:space="preserve">ТЭЦ - 28</v>
          </cell>
          <cell r="Y6">
            <v>3</v>
          </cell>
          <cell r="AA6">
            <v>2</v>
          </cell>
          <cell r="AB6" t="str">
            <v xml:space="preserve">ГЭС - 1</v>
          </cell>
          <cell r="AC6" t="str">
            <v xml:space="preserve">ГРЭС - 3</v>
          </cell>
          <cell r="AD6" t="str">
            <v xml:space="preserve">ТЭЦ - 6</v>
          </cell>
          <cell r="AE6" t="str">
            <v xml:space="preserve">ТЭЦ - 8</v>
          </cell>
          <cell r="AF6" t="str">
            <v xml:space="preserve">ТЭЦ - 9</v>
          </cell>
          <cell r="AG6" t="str">
            <v xml:space="preserve">ТЭЦ - 11</v>
          </cell>
          <cell r="AH6" t="str">
            <v xml:space="preserve">ТЭЦ - 12</v>
          </cell>
          <cell r="AI6" t="str">
            <v xml:space="preserve">ТЭЦ - 16</v>
          </cell>
          <cell r="AJ6" t="str">
            <v xml:space="preserve">ТЭЦ - 17</v>
          </cell>
          <cell r="AK6" t="str">
            <v xml:space="preserve">ТЭЦ - 20</v>
          </cell>
          <cell r="AL6" t="str">
            <v xml:space="preserve">ТЭЦ - 21</v>
          </cell>
          <cell r="AM6" t="str">
            <v xml:space="preserve">ТЭЦ - 22</v>
          </cell>
          <cell r="AN6" t="str">
            <v xml:space="preserve">ТЭЦ - 23</v>
          </cell>
          <cell r="AO6" t="str">
            <v xml:space="preserve">ТЭЦ - 25</v>
          </cell>
          <cell r="AP6" t="str">
            <v xml:space="preserve">ТЭЦ - 26</v>
          </cell>
          <cell r="AQ6" t="str">
            <v xml:space="preserve">ТЭЦ - 27</v>
          </cell>
          <cell r="AR6" t="str">
            <v xml:space="preserve">ТЭЦ - 28</v>
          </cell>
          <cell r="AS6">
            <v>3</v>
          </cell>
        </row>
        <row r="7">
          <cell r="G7" t="str">
            <v>2007</v>
          </cell>
          <cell r="H7" t="str">
            <v>2007</v>
          </cell>
          <cell r="I7" t="str">
            <v>2007</v>
          </cell>
          <cell r="J7" t="str">
            <v>2007</v>
          </cell>
          <cell r="K7" t="str">
            <v>2007</v>
          </cell>
          <cell r="L7" t="str">
            <v>2007</v>
          </cell>
          <cell r="M7" t="str">
            <v>2007</v>
          </cell>
          <cell r="N7" t="str">
            <v>2007</v>
          </cell>
          <cell r="O7" t="str">
            <v>2007</v>
          </cell>
          <cell r="P7" t="str">
            <v>2007</v>
          </cell>
          <cell r="Q7" t="str">
            <v>2007</v>
          </cell>
          <cell r="R7" t="str">
            <v>2007</v>
          </cell>
          <cell r="S7" t="str">
            <v>2007</v>
          </cell>
          <cell r="T7" t="str">
            <v>2007</v>
          </cell>
          <cell r="U7" t="str">
            <v>2007</v>
          </cell>
          <cell r="V7" t="str">
            <v>2007</v>
          </cell>
          <cell r="W7" t="str">
            <v>2007</v>
          </cell>
          <cell r="X7" t="str">
            <v>2007</v>
          </cell>
          <cell r="Y7" t="str">
            <v>2007</v>
          </cell>
          <cell r="AA7" t="str">
            <v>2008</v>
          </cell>
          <cell r="AB7" t="str">
            <v>2008</v>
          </cell>
          <cell r="AC7" t="str">
            <v>2008</v>
          </cell>
          <cell r="AD7" t="str">
            <v>2008</v>
          </cell>
          <cell r="AE7" t="str">
            <v>2008</v>
          </cell>
          <cell r="AF7" t="str">
            <v>2008</v>
          </cell>
          <cell r="AG7" t="str">
            <v>2008</v>
          </cell>
          <cell r="AH7" t="str">
            <v>2008</v>
          </cell>
          <cell r="AI7" t="str">
            <v>2008</v>
          </cell>
          <cell r="AJ7" t="str">
            <v>2008</v>
          </cell>
          <cell r="AK7" t="str">
            <v>2008</v>
          </cell>
          <cell r="AL7" t="str">
            <v>2008</v>
          </cell>
          <cell r="AM7" t="str">
            <v>2008</v>
          </cell>
          <cell r="AN7" t="str">
            <v>2008</v>
          </cell>
          <cell r="AO7" t="str">
            <v>2008</v>
          </cell>
          <cell r="AP7" t="str">
            <v>2008</v>
          </cell>
          <cell r="AQ7" t="str">
            <v>2008</v>
          </cell>
          <cell r="AR7" t="str">
            <v>2008</v>
          </cell>
          <cell r="AS7" t="str">
            <v>2008</v>
          </cell>
        </row>
        <row r="8">
          <cell r="F8">
            <v>0</v>
          </cell>
          <cell r="Z8">
            <v>0</v>
          </cell>
          <cell r="AT8">
            <v>0</v>
          </cell>
        </row>
        <row r="9">
          <cell r="F9">
            <v>0</v>
          </cell>
          <cell r="Z9">
            <v>0</v>
          </cell>
          <cell r="AT9">
            <v>0</v>
          </cell>
        </row>
        <row r="10">
          <cell r="F10">
            <v>0</v>
          </cell>
          <cell r="Z10">
            <v>0</v>
          </cell>
          <cell r="AT10">
            <v>0</v>
          </cell>
        </row>
        <row r="11">
          <cell r="F11">
            <v>0</v>
          </cell>
          <cell r="Z11">
            <v>0</v>
          </cell>
          <cell r="AT11">
            <v>0</v>
          </cell>
        </row>
        <row r="12">
          <cell r="F12">
            <v>0</v>
          </cell>
          <cell r="Z12">
            <v>0</v>
          </cell>
          <cell r="AT12">
            <v>0</v>
          </cell>
        </row>
        <row r="13">
          <cell r="F13">
            <v>0</v>
          </cell>
          <cell r="Z13">
            <v>0</v>
          </cell>
          <cell r="AT13">
            <v>0</v>
          </cell>
        </row>
        <row r="14">
          <cell r="F14">
            <v>0</v>
          </cell>
          <cell r="Z14">
            <v>0</v>
          </cell>
          <cell r="AT14">
            <v>0</v>
          </cell>
        </row>
        <row r="16">
          <cell r="F16">
            <v>0</v>
          </cell>
          <cell r="Z16">
            <v>0</v>
          </cell>
          <cell r="AT16">
            <v>0</v>
          </cell>
        </row>
        <row r="17">
          <cell r="F17">
            <v>0</v>
          </cell>
          <cell r="Z17">
            <v>0</v>
          </cell>
          <cell r="AT17">
            <v>0</v>
          </cell>
        </row>
        <row r="18">
          <cell r="F18">
            <v>0</v>
          </cell>
          <cell r="Z18">
            <v>0</v>
          </cell>
          <cell r="AT18">
            <v>0</v>
          </cell>
        </row>
        <row r="19">
          <cell r="F19">
            <v>0</v>
          </cell>
          <cell r="Z19">
            <v>0</v>
          </cell>
          <cell r="AT19">
            <v>0</v>
          </cell>
        </row>
        <row r="20">
          <cell r="F20">
            <v>0</v>
          </cell>
          <cell r="Z20">
            <v>0</v>
          </cell>
          <cell r="AT20">
            <v>0</v>
          </cell>
        </row>
        <row r="22">
          <cell r="F22">
            <v>0</v>
          </cell>
          <cell r="Z22">
            <v>0</v>
          </cell>
          <cell r="AT22">
            <v>0</v>
          </cell>
        </row>
        <row r="23">
          <cell r="F23">
            <v>0</v>
          </cell>
          <cell r="Z23">
            <v>0</v>
          </cell>
          <cell r="AT23">
            <v>0</v>
          </cell>
        </row>
        <row r="24">
          <cell r="F24">
            <v>0</v>
          </cell>
          <cell r="Z24">
            <v>0</v>
          </cell>
          <cell r="AT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8">
          <cell r="B28" t="str">
            <v xml:space="preserve">Начальник ПЭО</v>
          </cell>
        </row>
      </sheetData>
      <sheetData sheetId="8">
        <row r="5">
          <cell r="H5">
            <v>2</v>
          </cell>
          <cell r="I5" t="str">
            <v xml:space="preserve">ГЭС - 1</v>
          </cell>
          <cell r="J5" t="str">
            <v xml:space="preserve">ГРЭС - 3</v>
          </cell>
          <cell r="K5" t="str">
            <v xml:space="preserve">ТЭЦ - 6</v>
          </cell>
          <cell r="L5" t="str">
            <v xml:space="preserve">ТЭЦ - 8</v>
          </cell>
          <cell r="M5" t="str">
            <v xml:space="preserve">ТЭЦ - 9</v>
          </cell>
          <cell r="N5" t="str">
            <v xml:space="preserve">ТЭЦ - 11</v>
          </cell>
          <cell r="O5" t="str">
            <v xml:space="preserve">ТЭЦ - 12</v>
          </cell>
          <cell r="P5" t="str">
            <v xml:space="preserve">ТЭЦ - 16</v>
          </cell>
          <cell r="Q5" t="str">
            <v xml:space="preserve">ТЭЦ - 17</v>
          </cell>
          <cell r="R5" t="str">
            <v xml:space="preserve">ТЭЦ - 20</v>
          </cell>
          <cell r="S5" t="str">
            <v xml:space="preserve">ТЭЦ - 21</v>
          </cell>
          <cell r="T5" t="str">
            <v xml:space="preserve">ТЭЦ - 22</v>
          </cell>
          <cell r="U5" t="str">
            <v xml:space="preserve">ТЭЦ - 23</v>
          </cell>
          <cell r="V5" t="str">
            <v xml:space="preserve">ТЭЦ - 25</v>
          </cell>
          <cell r="W5" t="str">
            <v xml:space="preserve">ТЭЦ - 26</v>
          </cell>
          <cell r="X5" t="str">
            <v xml:space="preserve">ТЭЦ - 27</v>
          </cell>
          <cell r="Y5" t="str">
            <v xml:space="preserve">ТЭЦ - 28</v>
          </cell>
          <cell r="Z5">
            <v>3</v>
          </cell>
        </row>
        <row r="6"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</row>
        <row r="7">
          <cell r="G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</row>
        <row r="8">
          <cell r="G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</row>
        <row r="10">
          <cell r="G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</row>
        <row r="12">
          <cell r="G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</row>
        <row r="15">
          <cell r="G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</row>
        <row r="17">
          <cell r="G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</row>
        <row r="18">
          <cell r="G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</row>
        <row r="21">
          <cell r="G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</row>
        <row r="22">
          <cell r="G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</row>
        <row r="27">
          <cell r="G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</row>
        <row r="28">
          <cell r="G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</row>
        <row r="29"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</row>
        <row r="31">
          <cell r="G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</row>
        <row r="37">
          <cell r="C37" t="str">
            <v>Уголь</v>
          </cell>
          <cell r="D37" t="str">
            <v>L18</v>
          </cell>
          <cell r="F37" t="str">
            <v>тыс.тут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</row>
        <row r="38">
          <cell r="C38" t="str">
            <v>Уголь</v>
          </cell>
          <cell r="D38" t="str">
            <v>L18</v>
          </cell>
          <cell r="F38" t="str">
            <v>тыс.тут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</row>
        <row r="46">
          <cell r="C46" t="str">
            <v xml:space="preserve">Другие виды топлива</v>
          </cell>
          <cell r="D46" t="str">
            <v>L18</v>
          </cell>
          <cell r="F46" t="str">
            <v>тыс.тут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</row>
        <row r="47">
          <cell r="C47" t="str">
            <v xml:space="preserve">Другие виды топлива</v>
          </cell>
          <cell r="D47" t="str">
            <v>L18</v>
          </cell>
          <cell r="F47" t="str">
            <v>тыс.тут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</row>
        <row r="52"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</row>
        <row r="53">
          <cell r="C53" t="str">
            <v>Уголь</v>
          </cell>
          <cell r="D53" t="str">
            <v>L19</v>
          </cell>
          <cell r="F53" t="str">
            <v>%</v>
          </cell>
          <cell r="G53">
            <v>0</v>
          </cell>
        </row>
        <row r="54">
          <cell r="C54" t="str">
            <v>Уголь</v>
          </cell>
          <cell r="D54" t="str">
            <v>L19</v>
          </cell>
          <cell r="F54" t="str">
            <v>%</v>
          </cell>
          <cell r="G54">
            <v>0</v>
          </cell>
        </row>
        <row r="55">
          <cell r="G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</row>
        <row r="56"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</row>
        <row r="57">
          <cell r="G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</row>
        <row r="58">
          <cell r="G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</row>
        <row r="59">
          <cell r="G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</row>
        <row r="61">
          <cell r="C61" t="str">
            <v xml:space="preserve">Другие виды топлива</v>
          </cell>
          <cell r="D61" t="str">
            <v>L19</v>
          </cell>
          <cell r="F61" t="str">
            <v>%</v>
          </cell>
          <cell r="G61">
            <v>0</v>
          </cell>
        </row>
        <row r="62">
          <cell r="C62" t="str">
            <v xml:space="preserve">Другие виды топлива</v>
          </cell>
          <cell r="D62" t="str">
            <v>L19</v>
          </cell>
          <cell r="F62" t="str">
            <v>%</v>
          </cell>
          <cell r="G62">
            <v>0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</row>
        <row r="66">
          <cell r="C66" t="str">
            <v>Уголь</v>
          </cell>
          <cell r="D66" t="str">
            <v>L20</v>
          </cell>
          <cell r="G66">
            <v>0</v>
          </cell>
        </row>
        <row r="67">
          <cell r="C67" t="str">
            <v>Уголь</v>
          </cell>
          <cell r="D67" t="str">
            <v>L20</v>
          </cell>
          <cell r="G67">
            <v>0</v>
          </cell>
        </row>
        <row r="68">
          <cell r="G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</row>
        <row r="70">
          <cell r="G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</row>
        <row r="71">
          <cell r="G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</row>
        <row r="72">
          <cell r="G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</row>
        <row r="74">
          <cell r="C74" t="str">
            <v xml:space="preserve">Другие виды топлива</v>
          </cell>
          <cell r="D74" t="str">
            <v>L20</v>
          </cell>
          <cell r="G74">
            <v>0</v>
          </cell>
        </row>
        <row r="75">
          <cell r="C75" t="str">
            <v xml:space="preserve">Другие виды топлива</v>
          </cell>
          <cell r="D75" t="str">
            <v>L20</v>
          </cell>
          <cell r="G75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</row>
        <row r="79">
          <cell r="C79" t="str">
            <v>Уголь</v>
          </cell>
          <cell r="D79" t="str">
            <v>L21</v>
          </cell>
          <cell r="F79" t="str">
            <v xml:space="preserve">тыс. тнт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</row>
        <row r="80">
          <cell r="C80" t="str">
            <v>Уголь</v>
          </cell>
          <cell r="D80" t="str">
            <v>L21</v>
          </cell>
          <cell r="F80" t="str">
            <v xml:space="preserve">тыс. тнт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</row>
        <row r="81"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</row>
        <row r="87">
          <cell r="C87" t="str">
            <v xml:space="preserve">Другие виды топлива</v>
          </cell>
          <cell r="D87" t="str">
            <v>L21</v>
          </cell>
          <cell r="F87" t="str">
            <v xml:space="preserve">тыс. тнт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</row>
        <row r="88">
          <cell r="C88" t="str">
            <v xml:space="preserve">Другие виды топлива</v>
          </cell>
          <cell r="D88" t="str">
            <v>L21</v>
          </cell>
          <cell r="F88" t="str">
            <v xml:space="preserve">тыс. тнт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</row>
        <row r="92">
          <cell r="C92" t="str">
            <v>Уголь</v>
          </cell>
          <cell r="D92" t="str">
            <v>L22</v>
          </cell>
          <cell r="E92" t="str">
            <v>22.</v>
          </cell>
          <cell r="F92" t="str">
            <v>руб/тнт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</row>
        <row r="93">
          <cell r="C93" t="str">
            <v>Уголь</v>
          </cell>
          <cell r="D93" t="str">
            <v>L22</v>
          </cell>
          <cell r="E93" t="str">
            <v>22.</v>
          </cell>
          <cell r="F93" t="str">
            <v>руб/тнт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</row>
        <row r="94"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</row>
        <row r="95"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</row>
        <row r="96"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</row>
        <row r="98"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</row>
        <row r="100">
          <cell r="C100" t="str">
            <v xml:space="preserve">Другие виды топлива</v>
          </cell>
          <cell r="D100" t="str">
            <v>L22</v>
          </cell>
          <cell r="E100" t="str">
            <v>22.</v>
          </cell>
          <cell r="F100" t="str">
            <v>руб/тнт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</row>
        <row r="101">
          <cell r="C101" t="str">
            <v xml:space="preserve">Другие виды топлива</v>
          </cell>
          <cell r="D101" t="str">
            <v>L22</v>
          </cell>
          <cell r="E101" t="str">
            <v>22.</v>
          </cell>
          <cell r="F101" t="str">
            <v>руб/тнт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</row>
        <row r="103"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</row>
        <row r="104"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</row>
        <row r="105">
          <cell r="C105" t="str">
            <v>Уголь</v>
          </cell>
          <cell r="D105" t="str">
            <v>L23</v>
          </cell>
          <cell r="F105" t="str">
            <v>тыс.руб.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</row>
        <row r="106">
          <cell r="C106" t="str">
            <v>Уголь</v>
          </cell>
          <cell r="D106" t="str">
            <v>L23</v>
          </cell>
          <cell r="F106" t="str">
            <v>тыс.руб.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</row>
        <row r="113">
          <cell r="C113" t="str">
            <v xml:space="preserve">Другие виды топлива</v>
          </cell>
          <cell r="D113" t="str">
            <v>L23</v>
          </cell>
          <cell r="F113" t="str">
            <v>тыс.руб.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</row>
        <row r="114">
          <cell r="C114" t="str">
            <v xml:space="preserve">Другие виды топлива</v>
          </cell>
          <cell r="D114" t="str">
            <v>L23</v>
          </cell>
          <cell r="F114" t="str">
            <v>тыс.руб.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</row>
        <row r="115"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</row>
        <row r="118"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</row>
        <row r="119">
          <cell r="C119" t="str">
            <v>Уголь</v>
          </cell>
          <cell r="D119" t="str">
            <v>L24</v>
          </cell>
          <cell r="E119" t="str">
            <v>24.</v>
          </cell>
          <cell r="F119" t="str">
            <v>руб/тнт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</row>
        <row r="120">
          <cell r="C120" t="str">
            <v>Уголь</v>
          </cell>
          <cell r="D120" t="str">
            <v>L24</v>
          </cell>
          <cell r="E120" t="str">
            <v>24.</v>
          </cell>
          <cell r="F120" t="str">
            <v>руб/тнт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</row>
        <row r="121"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</row>
        <row r="122"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</row>
        <row r="123"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</row>
        <row r="125"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</row>
        <row r="127">
          <cell r="C127" t="str">
            <v xml:space="preserve">Другие виды топлива</v>
          </cell>
          <cell r="D127" t="str">
            <v>L24</v>
          </cell>
          <cell r="E127" t="str">
            <v>24.</v>
          </cell>
          <cell r="F127" t="str">
            <v>руб/тнт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</row>
        <row r="128">
          <cell r="C128" t="str">
            <v xml:space="preserve">Другие виды топлива</v>
          </cell>
          <cell r="D128" t="str">
            <v>L24</v>
          </cell>
          <cell r="E128" t="str">
            <v>24.</v>
          </cell>
          <cell r="F128" t="str">
            <v>руб/тнт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</row>
        <row r="130"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</row>
        <row r="131"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</row>
        <row r="132">
          <cell r="C132" t="str">
            <v>Уголь</v>
          </cell>
          <cell r="D132" t="str">
            <v>L25</v>
          </cell>
          <cell r="F132" t="str">
            <v>тыс.руб.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</row>
        <row r="133">
          <cell r="C133" t="str">
            <v>Уголь</v>
          </cell>
          <cell r="D133" t="str">
            <v>L25</v>
          </cell>
          <cell r="F133" t="str">
            <v>тыс.руб.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</row>
        <row r="134"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</row>
        <row r="135"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</row>
        <row r="140">
          <cell r="C140" t="str">
            <v xml:space="preserve">Другие виды топлива</v>
          </cell>
          <cell r="D140" t="str">
            <v>L25</v>
          </cell>
          <cell r="F140" t="str">
            <v>тыс.руб.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</row>
        <row r="141">
          <cell r="C141" t="str">
            <v xml:space="preserve">Другие виды топлива</v>
          </cell>
          <cell r="D141" t="str">
            <v>L25</v>
          </cell>
          <cell r="F141" t="str">
            <v>тыс.руб.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</row>
        <row r="146">
          <cell r="C146" t="str">
            <v>Уголь</v>
          </cell>
          <cell r="D146" t="str">
            <v>L26</v>
          </cell>
          <cell r="F146" t="str">
            <v>тыс.руб.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</row>
        <row r="147">
          <cell r="C147" t="str">
            <v>Уголь</v>
          </cell>
          <cell r="D147" t="str">
            <v>L26</v>
          </cell>
          <cell r="F147" t="str">
            <v>тыс.руб.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</row>
        <row r="154">
          <cell r="C154" t="str">
            <v xml:space="preserve">Другие виды топлива</v>
          </cell>
          <cell r="D154" t="str">
            <v>L26</v>
          </cell>
          <cell r="F154" t="str">
            <v>тыс.руб.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</row>
        <row r="155">
          <cell r="C155" t="str">
            <v xml:space="preserve">Другие виды топлива</v>
          </cell>
          <cell r="D155" t="str">
            <v>L26</v>
          </cell>
          <cell r="F155" t="str">
            <v>тыс.руб.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</row>
        <row r="160">
          <cell r="C160" t="str">
            <v>Уголь</v>
          </cell>
          <cell r="D160" t="str">
            <v>L27</v>
          </cell>
          <cell r="F160" t="str">
            <v>руб/тут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</row>
        <row r="161">
          <cell r="C161" t="str">
            <v>Уголь</v>
          </cell>
          <cell r="D161" t="str">
            <v>L27</v>
          </cell>
          <cell r="F161" t="str">
            <v>руб/тут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</row>
        <row r="168">
          <cell r="C168" t="str">
            <v xml:space="preserve">Другие виды топлива</v>
          </cell>
          <cell r="D168" t="str">
            <v>L27</v>
          </cell>
          <cell r="F168" t="str">
            <v>руб/тут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</row>
        <row r="169">
          <cell r="C169" t="str">
            <v xml:space="preserve">Другие виды топлива</v>
          </cell>
          <cell r="D169" t="str">
            <v>L27</v>
          </cell>
          <cell r="F169" t="str">
            <v>руб/тут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</row>
        <row r="174">
          <cell r="C174" t="str">
            <v>Уголь</v>
          </cell>
          <cell r="D174" t="str">
            <v>L28</v>
          </cell>
          <cell r="F174" t="str">
            <v>руб/тнт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</row>
        <row r="175">
          <cell r="C175" t="str">
            <v>Уголь</v>
          </cell>
          <cell r="D175" t="str">
            <v>L28</v>
          </cell>
          <cell r="F175" t="str">
            <v>руб/тнт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</row>
        <row r="182">
          <cell r="C182" t="str">
            <v xml:space="preserve">Другие виды топлива</v>
          </cell>
          <cell r="D182" t="str">
            <v>L28</v>
          </cell>
          <cell r="F182" t="str">
            <v>руб/тнт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</row>
        <row r="183">
          <cell r="C183" t="str">
            <v xml:space="preserve">Другие виды топлива</v>
          </cell>
          <cell r="D183" t="str">
            <v>L28</v>
          </cell>
          <cell r="F183" t="str">
            <v>руб/тнт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</row>
        <row r="189">
          <cell r="B189" t="str">
            <v xml:space="preserve">Начальник ПЭО</v>
          </cell>
        </row>
      </sheetData>
      <sheetData sheetId="9">
        <row r="4">
          <cell r="J4">
            <v>2</v>
          </cell>
          <cell r="M4" t="str">
            <v xml:space="preserve">ГЭС - 1</v>
          </cell>
          <cell r="P4" t="str">
            <v xml:space="preserve">ГРЭС - 3</v>
          </cell>
          <cell r="S4" t="str">
            <v xml:space="preserve">ТЭЦ - 6</v>
          </cell>
          <cell r="V4" t="str">
            <v xml:space="preserve">ТЭЦ - 8</v>
          </cell>
          <cell r="Y4" t="str">
            <v xml:space="preserve">ТЭЦ - 9</v>
          </cell>
          <cell r="AB4" t="str">
            <v xml:space="preserve">ТЭЦ - 11</v>
          </cell>
          <cell r="AE4" t="str">
            <v xml:space="preserve">ТЭЦ - 12</v>
          </cell>
          <cell r="AH4" t="str">
            <v xml:space="preserve">ТЭЦ - 16</v>
          </cell>
          <cell r="AK4" t="str">
            <v xml:space="preserve">ТЭЦ - 17</v>
          </cell>
          <cell r="AN4" t="str">
            <v xml:space="preserve">ТЭЦ - 20</v>
          </cell>
          <cell r="AQ4" t="str">
            <v xml:space="preserve">ТЭЦ - 21</v>
          </cell>
          <cell r="AT4" t="str">
            <v xml:space="preserve">ТЭЦ - 22</v>
          </cell>
          <cell r="AW4" t="str">
            <v xml:space="preserve">ТЭЦ - 23</v>
          </cell>
          <cell r="AZ4" t="str">
            <v xml:space="preserve">ТЭЦ - 25</v>
          </cell>
          <cell r="BC4" t="str">
            <v xml:space="preserve">ТЭЦ - 26</v>
          </cell>
          <cell r="BF4" t="str">
            <v xml:space="preserve">ТЭЦ - 27</v>
          </cell>
          <cell r="BI4" t="str">
            <v xml:space="preserve">ТЭЦ - 28</v>
          </cell>
          <cell r="BL4">
            <v>3</v>
          </cell>
        </row>
        <row r="5">
          <cell r="J5">
            <v>2</v>
          </cell>
          <cell r="K5">
            <v>2</v>
          </cell>
          <cell r="L5">
            <v>2</v>
          </cell>
          <cell r="M5" t="str">
            <v xml:space="preserve">ГЭС - 1</v>
          </cell>
          <cell r="N5" t="str">
            <v xml:space="preserve">ГЭС - 1</v>
          </cell>
          <cell r="O5" t="str">
            <v xml:space="preserve">ГЭС - 1</v>
          </cell>
          <cell r="P5" t="str">
            <v xml:space="preserve">ГРЭС - 3</v>
          </cell>
          <cell r="Q5" t="str">
            <v xml:space="preserve">ГРЭС - 3</v>
          </cell>
          <cell r="R5" t="str">
            <v xml:space="preserve">ГРЭС - 3</v>
          </cell>
          <cell r="S5" t="str">
            <v xml:space="preserve">ТЭЦ - 6</v>
          </cell>
          <cell r="T5" t="str">
            <v xml:space="preserve">ТЭЦ - 6</v>
          </cell>
          <cell r="U5" t="str">
            <v xml:space="preserve">ТЭЦ - 6</v>
          </cell>
          <cell r="V5" t="str">
            <v xml:space="preserve">ТЭЦ - 8</v>
          </cell>
          <cell r="W5" t="str">
            <v xml:space="preserve">ТЭЦ - 8</v>
          </cell>
          <cell r="X5" t="str">
            <v xml:space="preserve">ТЭЦ - 8</v>
          </cell>
          <cell r="Y5" t="str">
            <v xml:space="preserve">ТЭЦ - 9</v>
          </cell>
          <cell r="Z5" t="str">
            <v xml:space="preserve">ТЭЦ - 9</v>
          </cell>
          <cell r="AA5" t="str">
            <v xml:space="preserve">ТЭЦ - 9</v>
          </cell>
          <cell r="AB5" t="str">
            <v xml:space="preserve">ТЭЦ - 11</v>
          </cell>
          <cell r="AC5" t="str">
            <v xml:space="preserve">ТЭЦ - 11</v>
          </cell>
          <cell r="AD5" t="str">
            <v xml:space="preserve">ТЭЦ - 11</v>
          </cell>
          <cell r="AE5" t="str">
            <v xml:space="preserve">ТЭЦ - 12</v>
          </cell>
          <cell r="AF5" t="str">
            <v xml:space="preserve">ТЭЦ - 12</v>
          </cell>
          <cell r="AG5" t="str">
            <v xml:space="preserve">ТЭЦ - 12</v>
          </cell>
          <cell r="AH5" t="str">
            <v xml:space="preserve">ТЭЦ - 16</v>
          </cell>
          <cell r="AI5" t="str">
            <v xml:space="preserve">ТЭЦ - 16</v>
          </cell>
          <cell r="AJ5" t="str">
            <v xml:space="preserve">ТЭЦ - 16</v>
          </cell>
          <cell r="AK5" t="str">
            <v xml:space="preserve">ТЭЦ - 17</v>
          </cell>
          <cell r="AL5" t="str">
            <v xml:space="preserve">ТЭЦ - 17</v>
          </cell>
          <cell r="AM5" t="str">
            <v xml:space="preserve">ТЭЦ - 17</v>
          </cell>
          <cell r="AN5" t="str">
            <v xml:space="preserve">ТЭЦ - 20</v>
          </cell>
          <cell r="AO5" t="str">
            <v xml:space="preserve">ТЭЦ - 20</v>
          </cell>
          <cell r="AP5" t="str">
            <v xml:space="preserve">ТЭЦ - 20</v>
          </cell>
          <cell r="AQ5" t="str">
            <v xml:space="preserve">ТЭЦ - 21</v>
          </cell>
          <cell r="AR5" t="str">
            <v xml:space="preserve">ТЭЦ - 21</v>
          </cell>
          <cell r="AS5" t="str">
            <v xml:space="preserve">ТЭЦ - 21</v>
          </cell>
          <cell r="AT5" t="str">
            <v xml:space="preserve">ТЭЦ - 22</v>
          </cell>
          <cell r="AU5" t="str">
            <v xml:space="preserve">ТЭЦ - 22</v>
          </cell>
          <cell r="AV5" t="str">
            <v xml:space="preserve">ТЭЦ - 22</v>
          </cell>
          <cell r="AW5" t="str">
            <v xml:space="preserve">ТЭЦ - 23</v>
          </cell>
          <cell r="AX5" t="str">
            <v xml:space="preserve">ТЭЦ - 23</v>
          </cell>
          <cell r="AY5" t="str">
            <v xml:space="preserve">ТЭЦ - 23</v>
          </cell>
          <cell r="AZ5" t="str">
            <v xml:space="preserve">ТЭЦ - 25</v>
          </cell>
          <cell r="BA5" t="str">
            <v xml:space="preserve">ТЭЦ - 25</v>
          </cell>
          <cell r="BB5" t="str">
            <v xml:space="preserve">ТЭЦ - 25</v>
          </cell>
          <cell r="BC5" t="str">
            <v xml:space="preserve">ТЭЦ - 26</v>
          </cell>
          <cell r="BD5" t="str">
            <v xml:space="preserve">ТЭЦ - 26</v>
          </cell>
          <cell r="BE5" t="str">
            <v xml:space="preserve">ТЭЦ - 26</v>
          </cell>
          <cell r="BF5" t="str">
            <v xml:space="preserve">ТЭЦ - 27</v>
          </cell>
          <cell r="BG5" t="str">
            <v xml:space="preserve">ТЭЦ - 27</v>
          </cell>
          <cell r="BH5" t="str">
            <v xml:space="preserve">ТЭЦ - 27</v>
          </cell>
          <cell r="BI5" t="str">
            <v xml:space="preserve">ТЭЦ - 28</v>
          </cell>
          <cell r="BJ5" t="str">
            <v xml:space="preserve">ТЭЦ - 28</v>
          </cell>
          <cell r="BK5" t="str">
            <v xml:space="preserve">ТЭЦ - 28</v>
          </cell>
          <cell r="BL5">
            <v>3</v>
          </cell>
          <cell r="BM5">
            <v>3</v>
          </cell>
          <cell r="BN5">
            <v>3</v>
          </cell>
        </row>
        <row r="6">
          <cell r="J6" t="str">
            <v>ПЛАН</v>
          </cell>
          <cell r="K6" t="str">
            <v>ПФКТ</v>
          </cell>
          <cell r="L6" t="str">
            <v>ФАКТ</v>
          </cell>
          <cell r="M6" t="str">
            <v>ПЛАН</v>
          </cell>
          <cell r="N6" t="str">
            <v>ПФКТ</v>
          </cell>
          <cell r="O6" t="str">
            <v>ФАКТ</v>
          </cell>
          <cell r="P6" t="str">
            <v>ПЛАН</v>
          </cell>
          <cell r="Q6" t="str">
            <v>ПФКТ</v>
          </cell>
          <cell r="R6" t="str">
            <v>ФАКТ</v>
          </cell>
          <cell r="S6" t="str">
            <v>ПЛАН</v>
          </cell>
          <cell r="T6" t="str">
            <v>ПФКТ</v>
          </cell>
          <cell r="U6" t="str">
            <v>ФАКТ</v>
          </cell>
          <cell r="V6" t="str">
            <v>ПЛАН</v>
          </cell>
          <cell r="W6" t="str">
            <v>ПФКТ</v>
          </cell>
          <cell r="X6" t="str">
            <v>ФАКТ</v>
          </cell>
          <cell r="Y6" t="str">
            <v>ПЛАН</v>
          </cell>
          <cell r="Z6" t="str">
            <v>ПФКТ</v>
          </cell>
          <cell r="AA6" t="str">
            <v>ФАКТ</v>
          </cell>
          <cell r="AB6" t="str">
            <v>ПЛАН</v>
          </cell>
          <cell r="AC6" t="str">
            <v>ПФКТ</v>
          </cell>
          <cell r="AD6" t="str">
            <v>ФАКТ</v>
          </cell>
          <cell r="AE6" t="str">
            <v>ПЛАН</v>
          </cell>
          <cell r="AF6" t="str">
            <v>ПФКТ</v>
          </cell>
          <cell r="AG6" t="str">
            <v>ФАКТ</v>
          </cell>
          <cell r="AH6" t="str">
            <v>ПЛАН</v>
          </cell>
          <cell r="AI6" t="str">
            <v>ПФКТ</v>
          </cell>
          <cell r="AJ6" t="str">
            <v>ФАКТ</v>
          </cell>
          <cell r="AK6" t="str">
            <v>ПЛАН</v>
          </cell>
          <cell r="AL6" t="str">
            <v>ПФКТ</v>
          </cell>
          <cell r="AM6" t="str">
            <v>ФАКТ</v>
          </cell>
          <cell r="AN6" t="str">
            <v>ПЛАН</v>
          </cell>
          <cell r="AO6" t="str">
            <v>ПФКТ</v>
          </cell>
          <cell r="AP6" t="str">
            <v>ФАКТ</v>
          </cell>
          <cell r="AQ6" t="str">
            <v>ПЛАН</v>
          </cell>
          <cell r="AR6" t="str">
            <v>ПФКТ</v>
          </cell>
          <cell r="AS6" t="str">
            <v>ФАКТ</v>
          </cell>
          <cell r="AT6" t="str">
            <v>ПЛАН</v>
          </cell>
          <cell r="AU6" t="str">
            <v>ПФКТ</v>
          </cell>
          <cell r="AV6" t="str">
            <v>ФАКТ</v>
          </cell>
          <cell r="AW6" t="str">
            <v>ПЛАН</v>
          </cell>
          <cell r="AX6" t="str">
            <v>ПФКТ</v>
          </cell>
          <cell r="AY6" t="str">
            <v>ФАКТ</v>
          </cell>
          <cell r="AZ6" t="str">
            <v>ПЛАН</v>
          </cell>
          <cell r="BA6" t="str">
            <v>ПФКТ</v>
          </cell>
          <cell r="BB6" t="str">
            <v>ФАКТ</v>
          </cell>
          <cell r="BC6" t="str">
            <v>ПЛАН</v>
          </cell>
          <cell r="BD6" t="str">
            <v>ПФКТ</v>
          </cell>
          <cell r="BE6" t="str">
            <v>ФАКТ</v>
          </cell>
          <cell r="BF6" t="str">
            <v>ПЛАН</v>
          </cell>
          <cell r="BG6" t="str">
            <v>ПФКТ</v>
          </cell>
          <cell r="BH6" t="str">
            <v>ФАКТ</v>
          </cell>
          <cell r="BI6" t="str">
            <v>ПЛАН</v>
          </cell>
          <cell r="BJ6" t="str">
            <v>ПФКТ</v>
          </cell>
          <cell r="BK6" t="str">
            <v>ФАКТ</v>
          </cell>
          <cell r="BL6" t="str">
            <v>ПЛАН</v>
          </cell>
          <cell r="BM6" t="str">
            <v>ПФКТ</v>
          </cell>
          <cell r="BN6" t="str">
            <v>ФАКТ</v>
          </cell>
        </row>
        <row r="7">
          <cell r="J7" t="str">
            <v xml:space="preserve">План (утв. органами регулирования)</v>
          </cell>
          <cell r="K7" t="str">
            <v xml:space="preserve">Предварительный факт</v>
          </cell>
          <cell r="L7" t="str">
            <v>Факт</v>
          </cell>
          <cell r="M7" t="str">
            <v xml:space="preserve">План (утв. органами регулирования)</v>
          </cell>
          <cell r="N7" t="str">
            <v xml:space="preserve">Предварительный факт</v>
          </cell>
          <cell r="O7" t="str">
            <v>Факт</v>
          </cell>
          <cell r="P7" t="str">
            <v xml:space="preserve">План (утв. органами регулирования)</v>
          </cell>
          <cell r="Q7" t="str">
            <v xml:space="preserve">Предварительный факт</v>
          </cell>
          <cell r="R7" t="str">
            <v>Факт</v>
          </cell>
          <cell r="S7" t="str">
            <v xml:space="preserve">План (утв. органами регулирования)</v>
          </cell>
          <cell r="T7" t="str">
            <v xml:space="preserve">Предварительный факт</v>
          </cell>
          <cell r="U7" t="str">
            <v>Факт</v>
          </cell>
          <cell r="V7" t="str">
            <v xml:space="preserve">План (утв. органами регулирования)</v>
          </cell>
          <cell r="W7" t="str">
            <v xml:space="preserve">Предварительный факт</v>
          </cell>
          <cell r="X7" t="str">
            <v>Факт</v>
          </cell>
          <cell r="Y7" t="str">
            <v xml:space="preserve">План (утв. органами регулирования)</v>
          </cell>
          <cell r="Z7" t="str">
            <v xml:space="preserve">Предварительный факт</v>
          </cell>
          <cell r="AA7" t="str">
            <v>Факт</v>
          </cell>
          <cell r="AB7" t="str">
            <v xml:space="preserve">План (утв. органами регулирования)</v>
          </cell>
          <cell r="AC7" t="str">
            <v xml:space="preserve">Предварительный факт</v>
          </cell>
          <cell r="AD7" t="str">
            <v>Факт</v>
          </cell>
          <cell r="AE7" t="str">
            <v xml:space="preserve">План (утв. органами регулирования)</v>
          </cell>
          <cell r="AF7" t="str">
            <v xml:space="preserve">Предварительный факт</v>
          </cell>
          <cell r="AG7" t="str">
            <v>Факт</v>
          </cell>
          <cell r="AH7" t="str">
            <v xml:space="preserve">План (утв. органами регулирования)</v>
          </cell>
          <cell r="AI7" t="str">
            <v xml:space="preserve">Предварительный факт</v>
          </cell>
          <cell r="AJ7" t="str">
            <v>Факт</v>
          </cell>
          <cell r="AK7" t="str">
            <v xml:space="preserve">План (утв. органами регулирования)</v>
          </cell>
          <cell r="AL7" t="str">
            <v xml:space="preserve">Предварительный факт</v>
          </cell>
          <cell r="AM7" t="str">
            <v>Факт</v>
          </cell>
          <cell r="AN7" t="str">
            <v xml:space="preserve">План (утв. органами регулирования)</v>
          </cell>
          <cell r="AO7" t="str">
            <v xml:space="preserve">Предварительный факт</v>
          </cell>
          <cell r="AP7" t="str">
            <v>Факт</v>
          </cell>
          <cell r="AQ7" t="str">
            <v xml:space="preserve">План (утв. органами регулирования)</v>
          </cell>
          <cell r="AR7" t="str">
            <v xml:space="preserve">Предварительный факт</v>
          </cell>
          <cell r="AS7" t="str">
            <v>Факт</v>
          </cell>
          <cell r="AT7" t="str">
            <v xml:space="preserve">План (утв. органами регулирования)</v>
          </cell>
          <cell r="AU7" t="str">
            <v xml:space="preserve">Предварительный факт</v>
          </cell>
          <cell r="AV7" t="str">
            <v>Факт</v>
          </cell>
          <cell r="AW7" t="str">
            <v xml:space="preserve">План (утв. органами регулирования)</v>
          </cell>
          <cell r="AX7" t="str">
            <v xml:space="preserve">Предварительный факт</v>
          </cell>
          <cell r="AY7" t="str">
            <v>Факт</v>
          </cell>
          <cell r="AZ7" t="str">
            <v xml:space="preserve">План (утв. органами регулирования)</v>
          </cell>
          <cell r="BA7" t="str">
            <v xml:space="preserve">Предварительный факт</v>
          </cell>
          <cell r="BB7" t="str">
            <v>Факт</v>
          </cell>
          <cell r="BC7" t="str">
            <v xml:space="preserve">План (утв. органами регулирования)</v>
          </cell>
          <cell r="BD7" t="str">
            <v xml:space="preserve">Предварительный факт</v>
          </cell>
          <cell r="BE7" t="str">
            <v>Факт</v>
          </cell>
          <cell r="BF7" t="str">
            <v xml:space="preserve">План (утв. органами регулирования)</v>
          </cell>
          <cell r="BG7" t="str">
            <v xml:space="preserve">Предварительный факт</v>
          </cell>
          <cell r="BH7" t="str">
            <v>Факт</v>
          </cell>
          <cell r="BI7" t="str">
            <v xml:space="preserve">План (утв. органами регулирования)</v>
          </cell>
          <cell r="BJ7" t="str">
            <v xml:space="preserve">Предварительный факт</v>
          </cell>
          <cell r="BK7" t="str">
            <v>Факт</v>
          </cell>
          <cell r="BL7" t="str">
            <v xml:space="preserve">План (утв. органами регулирования)</v>
          </cell>
          <cell r="BM7" t="str">
            <v xml:space="preserve">Предварительный факт</v>
          </cell>
          <cell r="BN7" t="str">
            <v>Факт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Q9">
            <v>0</v>
          </cell>
          <cell r="R9">
            <v>0</v>
          </cell>
          <cell r="T9">
            <v>0</v>
          </cell>
          <cell r="U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C9">
            <v>0</v>
          </cell>
          <cell r="AD9">
            <v>0</v>
          </cell>
          <cell r="AF9">
            <v>0</v>
          </cell>
          <cell r="AG9">
            <v>0</v>
          </cell>
          <cell r="AI9">
            <v>0</v>
          </cell>
          <cell r="AJ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  <cell r="AR9">
            <v>0</v>
          </cell>
          <cell r="AS9">
            <v>0</v>
          </cell>
          <cell r="AU9">
            <v>0</v>
          </cell>
          <cell r="AV9">
            <v>0</v>
          </cell>
          <cell r="AX9">
            <v>0</v>
          </cell>
          <cell r="AY9">
            <v>0</v>
          </cell>
          <cell r="BA9">
            <v>0</v>
          </cell>
          <cell r="BB9">
            <v>0</v>
          </cell>
          <cell r="BD9">
            <v>0</v>
          </cell>
          <cell r="BE9">
            <v>0</v>
          </cell>
          <cell r="BG9">
            <v>0</v>
          </cell>
          <cell r="BH9">
            <v>0</v>
          </cell>
          <cell r="BJ9">
            <v>0</v>
          </cell>
          <cell r="BK9">
            <v>0</v>
          </cell>
          <cell r="BM9">
            <v>0</v>
          </cell>
          <cell r="BN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K10">
            <v>0</v>
          </cell>
          <cell r="L10">
            <v>0</v>
          </cell>
          <cell r="N10">
            <v>0</v>
          </cell>
          <cell r="O10">
            <v>0</v>
          </cell>
          <cell r="Q10">
            <v>0</v>
          </cell>
          <cell r="R10">
            <v>0</v>
          </cell>
          <cell r="T10">
            <v>0</v>
          </cell>
          <cell r="U10">
            <v>0</v>
          </cell>
          <cell r="W10">
            <v>0</v>
          </cell>
          <cell r="X10">
            <v>0</v>
          </cell>
          <cell r="Z10">
            <v>0</v>
          </cell>
          <cell r="AA10">
            <v>0</v>
          </cell>
          <cell r="AC10">
            <v>0</v>
          </cell>
          <cell r="AD10">
            <v>0</v>
          </cell>
          <cell r="AF10">
            <v>0</v>
          </cell>
          <cell r="AG10">
            <v>0</v>
          </cell>
          <cell r="AI10">
            <v>0</v>
          </cell>
          <cell r="AJ10">
            <v>0</v>
          </cell>
          <cell r="AL10">
            <v>0</v>
          </cell>
          <cell r="AM10">
            <v>0</v>
          </cell>
          <cell r="AO10">
            <v>0</v>
          </cell>
          <cell r="AP10">
            <v>0</v>
          </cell>
          <cell r="AR10">
            <v>0</v>
          </cell>
          <cell r="AS10">
            <v>0</v>
          </cell>
          <cell r="AU10">
            <v>0</v>
          </cell>
          <cell r="AV10">
            <v>0</v>
          </cell>
          <cell r="AX10">
            <v>0</v>
          </cell>
          <cell r="AY10">
            <v>0</v>
          </cell>
          <cell r="BA10">
            <v>0</v>
          </cell>
          <cell r="BB10">
            <v>0</v>
          </cell>
          <cell r="BD10">
            <v>0</v>
          </cell>
          <cell r="BE10">
            <v>0</v>
          </cell>
          <cell r="BG10">
            <v>0</v>
          </cell>
          <cell r="BH10">
            <v>0</v>
          </cell>
          <cell r="BJ10">
            <v>0</v>
          </cell>
          <cell r="BK10">
            <v>0</v>
          </cell>
          <cell r="BM10">
            <v>0</v>
          </cell>
          <cell r="BN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Q12">
            <v>0</v>
          </cell>
          <cell r="R12">
            <v>0</v>
          </cell>
          <cell r="T12">
            <v>0</v>
          </cell>
          <cell r="U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C12">
            <v>0</v>
          </cell>
          <cell r="AD12">
            <v>0</v>
          </cell>
          <cell r="AF12">
            <v>0</v>
          </cell>
          <cell r="AG12">
            <v>0</v>
          </cell>
          <cell r="AI12">
            <v>0</v>
          </cell>
          <cell r="AJ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  <cell r="AR12">
            <v>0</v>
          </cell>
          <cell r="AS12">
            <v>0</v>
          </cell>
          <cell r="AU12">
            <v>0</v>
          </cell>
          <cell r="AV12">
            <v>0</v>
          </cell>
          <cell r="AX12">
            <v>0</v>
          </cell>
          <cell r="AY12">
            <v>0</v>
          </cell>
          <cell r="BA12">
            <v>0</v>
          </cell>
          <cell r="BB12">
            <v>0</v>
          </cell>
          <cell r="BD12">
            <v>0</v>
          </cell>
          <cell r="BE12">
            <v>0</v>
          </cell>
          <cell r="BG12">
            <v>0</v>
          </cell>
          <cell r="BH12">
            <v>0</v>
          </cell>
          <cell r="BJ12">
            <v>0</v>
          </cell>
          <cell r="BK12">
            <v>0</v>
          </cell>
          <cell r="BM12">
            <v>0</v>
          </cell>
          <cell r="BN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Q14">
            <v>0</v>
          </cell>
          <cell r="R14">
            <v>0</v>
          </cell>
          <cell r="T14">
            <v>0</v>
          </cell>
          <cell r="U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C14">
            <v>0</v>
          </cell>
          <cell r="AD14">
            <v>0</v>
          </cell>
          <cell r="AF14">
            <v>0</v>
          </cell>
          <cell r="AG14">
            <v>0</v>
          </cell>
          <cell r="AI14">
            <v>0</v>
          </cell>
          <cell r="AJ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  <cell r="AR14">
            <v>0</v>
          </cell>
          <cell r="AS14">
            <v>0</v>
          </cell>
          <cell r="AU14">
            <v>0</v>
          </cell>
          <cell r="AV14">
            <v>0</v>
          </cell>
          <cell r="AX14">
            <v>0</v>
          </cell>
          <cell r="AY14">
            <v>0</v>
          </cell>
          <cell r="BA14">
            <v>0</v>
          </cell>
          <cell r="BB14">
            <v>0</v>
          </cell>
          <cell r="BD14">
            <v>0</v>
          </cell>
          <cell r="BE14">
            <v>0</v>
          </cell>
          <cell r="BG14">
            <v>0</v>
          </cell>
          <cell r="BH14">
            <v>0</v>
          </cell>
          <cell r="BJ14">
            <v>0</v>
          </cell>
          <cell r="BK14">
            <v>0</v>
          </cell>
          <cell r="BM14">
            <v>0</v>
          </cell>
          <cell r="BN14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Q17">
            <v>0</v>
          </cell>
          <cell r="R17">
            <v>0</v>
          </cell>
          <cell r="T17">
            <v>0</v>
          </cell>
          <cell r="U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C17">
            <v>0</v>
          </cell>
          <cell r="AD17">
            <v>0</v>
          </cell>
          <cell r="AF17">
            <v>0</v>
          </cell>
          <cell r="AG17">
            <v>0</v>
          </cell>
          <cell r="AI17">
            <v>0</v>
          </cell>
          <cell r="AJ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  <cell r="AR17">
            <v>0</v>
          </cell>
          <cell r="AS17">
            <v>0</v>
          </cell>
          <cell r="AU17">
            <v>0</v>
          </cell>
          <cell r="AV17">
            <v>0</v>
          </cell>
          <cell r="AX17">
            <v>0</v>
          </cell>
          <cell r="AY17">
            <v>0</v>
          </cell>
          <cell r="BA17">
            <v>0</v>
          </cell>
          <cell r="BB17">
            <v>0</v>
          </cell>
          <cell r="BD17">
            <v>0</v>
          </cell>
          <cell r="BE17">
            <v>0</v>
          </cell>
          <cell r="BG17">
            <v>0</v>
          </cell>
          <cell r="BH17">
            <v>0</v>
          </cell>
          <cell r="BJ17">
            <v>0</v>
          </cell>
          <cell r="BK17">
            <v>0</v>
          </cell>
          <cell r="BM17">
            <v>0</v>
          </cell>
          <cell r="BN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Q19">
            <v>0</v>
          </cell>
          <cell r="R19">
            <v>0</v>
          </cell>
          <cell r="T19">
            <v>0</v>
          </cell>
          <cell r="U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C19">
            <v>0</v>
          </cell>
          <cell r="AD19">
            <v>0</v>
          </cell>
          <cell r="AF19">
            <v>0</v>
          </cell>
          <cell r="AG19">
            <v>0</v>
          </cell>
          <cell r="AI19">
            <v>0</v>
          </cell>
          <cell r="AJ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  <cell r="AR19">
            <v>0</v>
          </cell>
          <cell r="AS19">
            <v>0</v>
          </cell>
          <cell r="AU19">
            <v>0</v>
          </cell>
          <cell r="AV19">
            <v>0</v>
          </cell>
          <cell r="AX19">
            <v>0</v>
          </cell>
          <cell r="AY19">
            <v>0</v>
          </cell>
          <cell r="BA19">
            <v>0</v>
          </cell>
          <cell r="BB19">
            <v>0</v>
          </cell>
          <cell r="BD19">
            <v>0</v>
          </cell>
          <cell r="BE19">
            <v>0</v>
          </cell>
          <cell r="BG19">
            <v>0</v>
          </cell>
          <cell r="BH19">
            <v>0</v>
          </cell>
          <cell r="BJ19">
            <v>0</v>
          </cell>
          <cell r="BK19">
            <v>0</v>
          </cell>
          <cell r="BM19">
            <v>0</v>
          </cell>
          <cell r="BN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Q20">
            <v>0</v>
          </cell>
          <cell r="R20">
            <v>0</v>
          </cell>
          <cell r="T20">
            <v>0</v>
          </cell>
          <cell r="U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C20">
            <v>0</v>
          </cell>
          <cell r="AD20">
            <v>0</v>
          </cell>
          <cell r="AF20">
            <v>0</v>
          </cell>
          <cell r="AG20">
            <v>0</v>
          </cell>
          <cell r="AI20">
            <v>0</v>
          </cell>
          <cell r="AJ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  <cell r="AR20">
            <v>0</v>
          </cell>
          <cell r="AS20">
            <v>0</v>
          </cell>
          <cell r="AU20">
            <v>0</v>
          </cell>
          <cell r="AV20">
            <v>0</v>
          </cell>
          <cell r="AX20">
            <v>0</v>
          </cell>
          <cell r="AY20">
            <v>0</v>
          </cell>
          <cell r="BA20">
            <v>0</v>
          </cell>
          <cell r="BB20">
            <v>0</v>
          </cell>
          <cell r="BD20">
            <v>0</v>
          </cell>
          <cell r="BE20">
            <v>0</v>
          </cell>
          <cell r="BG20">
            <v>0</v>
          </cell>
          <cell r="BH20">
            <v>0</v>
          </cell>
          <cell r="BJ20">
            <v>0</v>
          </cell>
          <cell r="BK20">
            <v>0</v>
          </cell>
          <cell r="BM20">
            <v>0</v>
          </cell>
          <cell r="BN20">
            <v>0</v>
          </cell>
        </row>
        <row r="21"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Q23">
            <v>0</v>
          </cell>
          <cell r="R23">
            <v>0</v>
          </cell>
          <cell r="T23">
            <v>0</v>
          </cell>
          <cell r="U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C23">
            <v>0</v>
          </cell>
          <cell r="AD23">
            <v>0</v>
          </cell>
          <cell r="AF23">
            <v>0</v>
          </cell>
          <cell r="AG23">
            <v>0</v>
          </cell>
          <cell r="AI23">
            <v>0</v>
          </cell>
          <cell r="AJ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  <cell r="AR23">
            <v>0</v>
          </cell>
          <cell r="AS23">
            <v>0</v>
          </cell>
          <cell r="AU23">
            <v>0</v>
          </cell>
          <cell r="AV23">
            <v>0</v>
          </cell>
          <cell r="AX23">
            <v>0</v>
          </cell>
          <cell r="AY23">
            <v>0</v>
          </cell>
          <cell r="BA23">
            <v>0</v>
          </cell>
          <cell r="BB23">
            <v>0</v>
          </cell>
          <cell r="BD23">
            <v>0</v>
          </cell>
          <cell r="BE23">
            <v>0</v>
          </cell>
          <cell r="BG23">
            <v>0</v>
          </cell>
          <cell r="BH23">
            <v>0</v>
          </cell>
          <cell r="BJ23">
            <v>0</v>
          </cell>
          <cell r="BK23">
            <v>0</v>
          </cell>
          <cell r="BM23">
            <v>0</v>
          </cell>
          <cell r="BN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Q24">
            <v>0</v>
          </cell>
          <cell r="R24">
            <v>0</v>
          </cell>
          <cell r="T24">
            <v>0</v>
          </cell>
          <cell r="U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  <cell r="AF24">
            <v>0</v>
          </cell>
          <cell r="AG24">
            <v>0</v>
          </cell>
          <cell r="AI24">
            <v>0</v>
          </cell>
          <cell r="AJ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  <cell r="AR24">
            <v>0</v>
          </cell>
          <cell r="AS24">
            <v>0</v>
          </cell>
          <cell r="AU24">
            <v>0</v>
          </cell>
          <cell r="AV24">
            <v>0</v>
          </cell>
          <cell r="AX24">
            <v>0</v>
          </cell>
          <cell r="AY24">
            <v>0</v>
          </cell>
          <cell r="BA24">
            <v>0</v>
          </cell>
          <cell r="BB24">
            <v>0</v>
          </cell>
          <cell r="BD24">
            <v>0</v>
          </cell>
          <cell r="BE24">
            <v>0</v>
          </cell>
          <cell r="BG24">
            <v>0</v>
          </cell>
          <cell r="BH24">
            <v>0</v>
          </cell>
          <cell r="BJ24">
            <v>0</v>
          </cell>
          <cell r="BK24">
            <v>0</v>
          </cell>
          <cell r="BM24">
            <v>0</v>
          </cell>
          <cell r="BN24">
            <v>0</v>
          </cell>
        </row>
        <row r="25">
          <cell r="G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G29">
            <v>0</v>
          </cell>
          <cell r="H29">
            <v>0</v>
          </cell>
          <cell r="I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Q29">
            <v>0</v>
          </cell>
          <cell r="R29">
            <v>0</v>
          </cell>
          <cell r="T29">
            <v>0</v>
          </cell>
          <cell r="U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C29">
            <v>0</v>
          </cell>
          <cell r="AD29">
            <v>0</v>
          </cell>
          <cell r="AF29">
            <v>0</v>
          </cell>
          <cell r="AG29">
            <v>0</v>
          </cell>
          <cell r="AI29">
            <v>0</v>
          </cell>
          <cell r="AJ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  <cell r="AR29">
            <v>0</v>
          </cell>
          <cell r="AS29">
            <v>0</v>
          </cell>
          <cell r="AU29">
            <v>0</v>
          </cell>
          <cell r="AV29">
            <v>0</v>
          </cell>
          <cell r="AX29">
            <v>0</v>
          </cell>
          <cell r="AY29">
            <v>0</v>
          </cell>
          <cell r="BA29">
            <v>0</v>
          </cell>
          <cell r="BB29">
            <v>0</v>
          </cell>
          <cell r="BD29">
            <v>0</v>
          </cell>
          <cell r="BE29">
            <v>0</v>
          </cell>
          <cell r="BG29">
            <v>0</v>
          </cell>
          <cell r="BH29">
            <v>0</v>
          </cell>
          <cell r="BJ29">
            <v>0</v>
          </cell>
          <cell r="BK29">
            <v>0</v>
          </cell>
          <cell r="BM29">
            <v>0</v>
          </cell>
          <cell r="BN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K30">
            <v>0</v>
          </cell>
          <cell r="L30">
            <v>0</v>
          </cell>
          <cell r="N30">
            <v>0</v>
          </cell>
          <cell r="O30">
            <v>0</v>
          </cell>
          <cell r="Q30">
            <v>0</v>
          </cell>
          <cell r="R30">
            <v>0</v>
          </cell>
          <cell r="T30">
            <v>0</v>
          </cell>
          <cell r="U30">
            <v>0</v>
          </cell>
          <cell r="W30">
            <v>0</v>
          </cell>
          <cell r="X30">
            <v>0</v>
          </cell>
          <cell r="Z30">
            <v>0</v>
          </cell>
          <cell r="AA30">
            <v>0</v>
          </cell>
          <cell r="AC30">
            <v>0</v>
          </cell>
          <cell r="AD30">
            <v>0</v>
          </cell>
          <cell r="AF30">
            <v>0</v>
          </cell>
          <cell r="AG30">
            <v>0</v>
          </cell>
          <cell r="AI30">
            <v>0</v>
          </cell>
          <cell r="AJ30">
            <v>0</v>
          </cell>
          <cell r="AL30">
            <v>0</v>
          </cell>
          <cell r="AM30">
            <v>0</v>
          </cell>
          <cell r="AO30">
            <v>0</v>
          </cell>
          <cell r="AP30">
            <v>0</v>
          </cell>
          <cell r="AR30">
            <v>0</v>
          </cell>
          <cell r="AS30">
            <v>0</v>
          </cell>
          <cell r="AU30">
            <v>0</v>
          </cell>
          <cell r="AV30">
            <v>0</v>
          </cell>
          <cell r="AX30">
            <v>0</v>
          </cell>
          <cell r="AY30">
            <v>0</v>
          </cell>
          <cell r="BA30">
            <v>0</v>
          </cell>
          <cell r="BB30">
            <v>0</v>
          </cell>
          <cell r="BD30">
            <v>0</v>
          </cell>
          <cell r="BE30">
            <v>0</v>
          </cell>
          <cell r="BG30">
            <v>0</v>
          </cell>
          <cell r="BH30">
            <v>0</v>
          </cell>
          <cell r="BJ30">
            <v>0</v>
          </cell>
          <cell r="BK30">
            <v>0</v>
          </cell>
          <cell r="BM30">
            <v>0</v>
          </cell>
          <cell r="BN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0</v>
          </cell>
          <cell r="N33">
            <v>0</v>
          </cell>
          <cell r="O33">
            <v>0</v>
          </cell>
          <cell r="Q33">
            <v>0</v>
          </cell>
          <cell r="R33">
            <v>0</v>
          </cell>
          <cell r="T33">
            <v>0</v>
          </cell>
          <cell r="U33">
            <v>0</v>
          </cell>
          <cell r="W33">
            <v>0</v>
          </cell>
          <cell r="X33">
            <v>0</v>
          </cell>
          <cell r="Z33">
            <v>0</v>
          </cell>
          <cell r="AA33">
            <v>0</v>
          </cell>
          <cell r="AC33">
            <v>0</v>
          </cell>
          <cell r="AD33">
            <v>0</v>
          </cell>
          <cell r="AF33">
            <v>0</v>
          </cell>
          <cell r="AG33">
            <v>0</v>
          </cell>
          <cell r="AI33">
            <v>0</v>
          </cell>
          <cell r="AJ33">
            <v>0</v>
          </cell>
          <cell r="AL33">
            <v>0</v>
          </cell>
          <cell r="AM33">
            <v>0</v>
          </cell>
          <cell r="AO33">
            <v>0</v>
          </cell>
          <cell r="AP33">
            <v>0</v>
          </cell>
          <cell r="AR33">
            <v>0</v>
          </cell>
          <cell r="AS33">
            <v>0</v>
          </cell>
          <cell r="AU33">
            <v>0</v>
          </cell>
          <cell r="AV33">
            <v>0</v>
          </cell>
          <cell r="AX33">
            <v>0</v>
          </cell>
          <cell r="AY33">
            <v>0</v>
          </cell>
          <cell r="BA33">
            <v>0</v>
          </cell>
          <cell r="BB33">
            <v>0</v>
          </cell>
          <cell r="BD33">
            <v>0</v>
          </cell>
          <cell r="BE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M33">
            <v>0</v>
          </cell>
          <cell r="BN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C39" t="str">
            <v>Уголь</v>
          </cell>
          <cell r="D39" t="str">
            <v>L18</v>
          </cell>
          <cell r="F39" t="str">
            <v>тыс.тут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C40" t="str">
            <v>Уголь</v>
          </cell>
          <cell r="D40" t="str">
            <v>L18</v>
          </cell>
          <cell r="F40" t="str">
            <v>тыс.тут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C48" t="str">
            <v xml:space="preserve">Другие виды топлива</v>
          </cell>
          <cell r="D48" t="str">
            <v>L18</v>
          </cell>
          <cell r="E48" t="str">
            <v>18</v>
          </cell>
          <cell r="F48" t="str">
            <v>тыс.тут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C49" t="str">
            <v xml:space="preserve">Другие виды топлива</v>
          </cell>
          <cell r="D49" t="str">
            <v>L18</v>
          </cell>
          <cell r="E49" t="str">
            <v>18</v>
          </cell>
          <cell r="F49" t="str">
            <v>тыс.тут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C55" t="str">
            <v>Уголь</v>
          </cell>
          <cell r="D55" t="str">
            <v>L19</v>
          </cell>
          <cell r="E55" t="str">
            <v>19</v>
          </cell>
          <cell r="F55" t="str">
            <v>%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0</v>
          </cell>
          <cell r="N55">
            <v>0</v>
          </cell>
          <cell r="O55">
            <v>0</v>
          </cell>
          <cell r="Q55">
            <v>0</v>
          </cell>
          <cell r="R55">
            <v>0</v>
          </cell>
          <cell r="T55">
            <v>0</v>
          </cell>
          <cell r="U55">
            <v>0</v>
          </cell>
          <cell r="W55">
            <v>0</v>
          </cell>
          <cell r="X55">
            <v>0</v>
          </cell>
          <cell r="Z55">
            <v>0</v>
          </cell>
          <cell r="AA55">
            <v>0</v>
          </cell>
          <cell r="AC55">
            <v>0</v>
          </cell>
          <cell r="AD55">
            <v>0</v>
          </cell>
          <cell r="AF55">
            <v>0</v>
          </cell>
          <cell r="AG55">
            <v>0</v>
          </cell>
          <cell r="AI55">
            <v>0</v>
          </cell>
          <cell r="AJ55">
            <v>0</v>
          </cell>
          <cell r="AL55">
            <v>0</v>
          </cell>
          <cell r="AM55">
            <v>0</v>
          </cell>
          <cell r="AO55">
            <v>0</v>
          </cell>
          <cell r="AP55">
            <v>0</v>
          </cell>
          <cell r="AR55">
            <v>0</v>
          </cell>
          <cell r="AS55">
            <v>0</v>
          </cell>
          <cell r="AU55">
            <v>0</v>
          </cell>
          <cell r="AV55">
            <v>0</v>
          </cell>
          <cell r="AX55">
            <v>0</v>
          </cell>
          <cell r="AY55">
            <v>0</v>
          </cell>
          <cell r="BA55">
            <v>0</v>
          </cell>
          <cell r="BB55">
            <v>0</v>
          </cell>
          <cell r="BD55">
            <v>0</v>
          </cell>
          <cell r="BE55">
            <v>0</v>
          </cell>
          <cell r="BG55">
            <v>0</v>
          </cell>
          <cell r="BH55">
            <v>0</v>
          </cell>
          <cell r="BJ55">
            <v>0</v>
          </cell>
          <cell r="BK55">
            <v>0</v>
          </cell>
          <cell r="BM55">
            <v>0</v>
          </cell>
          <cell r="BN55">
            <v>0</v>
          </cell>
        </row>
        <row r="56">
          <cell r="C56" t="str">
            <v>Уголь</v>
          </cell>
          <cell r="D56" t="str">
            <v>L19</v>
          </cell>
          <cell r="E56" t="str">
            <v>19</v>
          </cell>
          <cell r="F56" t="str">
            <v>%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L56">
            <v>0</v>
          </cell>
          <cell r="N56">
            <v>0</v>
          </cell>
          <cell r="O56">
            <v>0</v>
          </cell>
          <cell r="Q56">
            <v>0</v>
          </cell>
          <cell r="R56">
            <v>0</v>
          </cell>
          <cell r="T56">
            <v>0</v>
          </cell>
          <cell r="U56">
            <v>0</v>
          </cell>
          <cell r="W56">
            <v>0</v>
          </cell>
          <cell r="X56">
            <v>0</v>
          </cell>
          <cell r="Z56">
            <v>0</v>
          </cell>
          <cell r="AA56">
            <v>0</v>
          </cell>
          <cell r="AC56">
            <v>0</v>
          </cell>
          <cell r="AD56">
            <v>0</v>
          </cell>
          <cell r="AF56">
            <v>0</v>
          </cell>
          <cell r="AG56">
            <v>0</v>
          </cell>
          <cell r="AI56">
            <v>0</v>
          </cell>
          <cell r="AJ56">
            <v>0</v>
          </cell>
          <cell r="AL56">
            <v>0</v>
          </cell>
          <cell r="AM56">
            <v>0</v>
          </cell>
          <cell r="AO56">
            <v>0</v>
          </cell>
          <cell r="AP56">
            <v>0</v>
          </cell>
          <cell r="AR56">
            <v>0</v>
          </cell>
          <cell r="AS56">
            <v>0</v>
          </cell>
          <cell r="AU56">
            <v>0</v>
          </cell>
          <cell r="AV56">
            <v>0</v>
          </cell>
          <cell r="AX56">
            <v>0</v>
          </cell>
          <cell r="AY56">
            <v>0</v>
          </cell>
          <cell r="BA56">
            <v>0</v>
          </cell>
          <cell r="BB56">
            <v>0</v>
          </cell>
          <cell r="BD56">
            <v>0</v>
          </cell>
          <cell r="BE56">
            <v>0</v>
          </cell>
          <cell r="BG56">
            <v>0</v>
          </cell>
          <cell r="BH56">
            <v>0</v>
          </cell>
          <cell r="BJ56">
            <v>0</v>
          </cell>
          <cell r="BK56">
            <v>0</v>
          </cell>
          <cell r="BM56">
            <v>0</v>
          </cell>
          <cell r="BN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K57">
            <v>0</v>
          </cell>
          <cell r="L57">
            <v>0</v>
          </cell>
          <cell r="N57">
            <v>0</v>
          </cell>
          <cell r="O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W57">
            <v>0</v>
          </cell>
          <cell r="X57">
            <v>0</v>
          </cell>
          <cell r="Z57">
            <v>0</v>
          </cell>
          <cell r="AA57">
            <v>0</v>
          </cell>
          <cell r="AC57">
            <v>0</v>
          </cell>
          <cell r="AD57">
            <v>0</v>
          </cell>
          <cell r="AF57">
            <v>0</v>
          </cell>
          <cell r="AG57">
            <v>0</v>
          </cell>
          <cell r="AI57">
            <v>0</v>
          </cell>
          <cell r="AJ57">
            <v>0</v>
          </cell>
          <cell r="AL57">
            <v>0</v>
          </cell>
          <cell r="AM57">
            <v>0</v>
          </cell>
          <cell r="AO57">
            <v>0</v>
          </cell>
          <cell r="AP57">
            <v>0</v>
          </cell>
          <cell r="AR57">
            <v>0</v>
          </cell>
          <cell r="AS57">
            <v>0</v>
          </cell>
          <cell r="AU57">
            <v>0</v>
          </cell>
          <cell r="AV57">
            <v>0</v>
          </cell>
          <cell r="AX57">
            <v>0</v>
          </cell>
          <cell r="AY57">
            <v>0</v>
          </cell>
          <cell r="BA57">
            <v>0</v>
          </cell>
          <cell r="BB57">
            <v>0</v>
          </cell>
          <cell r="BD57">
            <v>0</v>
          </cell>
          <cell r="BE57">
            <v>0</v>
          </cell>
          <cell r="BG57">
            <v>0</v>
          </cell>
          <cell r="BH57">
            <v>0</v>
          </cell>
          <cell r="BJ57">
            <v>0</v>
          </cell>
          <cell r="BK57">
            <v>0</v>
          </cell>
          <cell r="BM57">
            <v>0</v>
          </cell>
          <cell r="BN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G59">
            <v>0</v>
          </cell>
          <cell r="H59">
            <v>0</v>
          </cell>
          <cell r="I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Q59">
            <v>0</v>
          </cell>
          <cell r="R59">
            <v>0</v>
          </cell>
          <cell r="T59">
            <v>0</v>
          </cell>
          <cell r="U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F59">
            <v>0</v>
          </cell>
          <cell r="AG59">
            <v>0</v>
          </cell>
          <cell r="AI59">
            <v>0</v>
          </cell>
          <cell r="AJ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  <cell r="AR59">
            <v>0</v>
          </cell>
          <cell r="AS59">
            <v>0</v>
          </cell>
          <cell r="AU59">
            <v>0</v>
          </cell>
          <cell r="AV59">
            <v>0</v>
          </cell>
          <cell r="AX59">
            <v>0</v>
          </cell>
          <cell r="AY59">
            <v>0</v>
          </cell>
          <cell r="BA59">
            <v>0</v>
          </cell>
          <cell r="BB59">
            <v>0</v>
          </cell>
          <cell r="BD59">
            <v>0</v>
          </cell>
          <cell r="BE59">
            <v>0</v>
          </cell>
          <cell r="BG59">
            <v>0</v>
          </cell>
          <cell r="BH59">
            <v>0</v>
          </cell>
          <cell r="BJ59">
            <v>0</v>
          </cell>
          <cell r="BK59">
            <v>0</v>
          </cell>
          <cell r="BM59">
            <v>0</v>
          </cell>
          <cell r="BN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Q60">
            <v>0</v>
          </cell>
          <cell r="R60">
            <v>0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F60">
            <v>0</v>
          </cell>
          <cell r="AG60">
            <v>0</v>
          </cell>
          <cell r="AI60">
            <v>0</v>
          </cell>
          <cell r="AJ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  <cell r="AR60">
            <v>0</v>
          </cell>
          <cell r="AS60">
            <v>0</v>
          </cell>
          <cell r="AU60">
            <v>0</v>
          </cell>
          <cell r="AV60">
            <v>0</v>
          </cell>
          <cell r="AX60">
            <v>0</v>
          </cell>
          <cell r="AY60">
            <v>0</v>
          </cell>
          <cell r="BA60">
            <v>0</v>
          </cell>
          <cell r="BB60">
            <v>0</v>
          </cell>
          <cell r="BD60">
            <v>0</v>
          </cell>
          <cell r="BE60">
            <v>0</v>
          </cell>
          <cell r="BG60">
            <v>0</v>
          </cell>
          <cell r="BH60">
            <v>0</v>
          </cell>
          <cell r="BJ60">
            <v>0</v>
          </cell>
          <cell r="BK60">
            <v>0</v>
          </cell>
          <cell r="BM60">
            <v>0</v>
          </cell>
          <cell r="BN60">
            <v>0</v>
          </cell>
        </row>
        <row r="61">
          <cell r="G61">
            <v>0</v>
          </cell>
          <cell r="H61">
            <v>0</v>
          </cell>
          <cell r="I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Q61">
            <v>0</v>
          </cell>
          <cell r="R61">
            <v>0</v>
          </cell>
          <cell r="T61">
            <v>0</v>
          </cell>
          <cell r="U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F61">
            <v>0</v>
          </cell>
          <cell r="AG61">
            <v>0</v>
          </cell>
          <cell r="AI61">
            <v>0</v>
          </cell>
          <cell r="AJ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  <cell r="AR61">
            <v>0</v>
          </cell>
          <cell r="AS61">
            <v>0</v>
          </cell>
          <cell r="AU61">
            <v>0</v>
          </cell>
          <cell r="AV61">
            <v>0</v>
          </cell>
          <cell r="AX61">
            <v>0</v>
          </cell>
          <cell r="AY61">
            <v>0</v>
          </cell>
          <cell r="BA61">
            <v>0</v>
          </cell>
          <cell r="BB61">
            <v>0</v>
          </cell>
          <cell r="BD61">
            <v>0</v>
          </cell>
          <cell r="BE61">
            <v>0</v>
          </cell>
          <cell r="BG61">
            <v>0</v>
          </cell>
          <cell r="BH61">
            <v>0</v>
          </cell>
          <cell r="BJ61">
            <v>0</v>
          </cell>
          <cell r="BK61">
            <v>0</v>
          </cell>
          <cell r="BM61">
            <v>0</v>
          </cell>
          <cell r="BN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</row>
        <row r="63">
          <cell r="C63" t="str">
            <v xml:space="preserve">Другие виды топлива</v>
          </cell>
          <cell r="D63" t="str">
            <v>L19</v>
          </cell>
          <cell r="E63" t="str">
            <v>19</v>
          </cell>
          <cell r="F63" t="str">
            <v>%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0</v>
          </cell>
          <cell r="N63">
            <v>0</v>
          </cell>
          <cell r="O63">
            <v>0</v>
          </cell>
          <cell r="Q63">
            <v>0</v>
          </cell>
          <cell r="R63">
            <v>0</v>
          </cell>
          <cell r="T63">
            <v>0</v>
          </cell>
          <cell r="U63">
            <v>0</v>
          </cell>
          <cell r="W63">
            <v>0</v>
          </cell>
          <cell r="X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F63">
            <v>0</v>
          </cell>
          <cell r="AG63">
            <v>0</v>
          </cell>
          <cell r="AI63">
            <v>0</v>
          </cell>
          <cell r="AJ63">
            <v>0</v>
          </cell>
          <cell r="AL63">
            <v>0</v>
          </cell>
          <cell r="AM63">
            <v>0</v>
          </cell>
          <cell r="AO63">
            <v>0</v>
          </cell>
          <cell r="AP63">
            <v>0</v>
          </cell>
          <cell r="AR63">
            <v>0</v>
          </cell>
          <cell r="AS63">
            <v>0</v>
          </cell>
          <cell r="AU63">
            <v>0</v>
          </cell>
          <cell r="AV63">
            <v>0</v>
          </cell>
          <cell r="AX63">
            <v>0</v>
          </cell>
          <cell r="AY63">
            <v>0</v>
          </cell>
          <cell r="BA63">
            <v>0</v>
          </cell>
          <cell r="BB63">
            <v>0</v>
          </cell>
          <cell r="BD63">
            <v>0</v>
          </cell>
          <cell r="BE63">
            <v>0</v>
          </cell>
          <cell r="BG63">
            <v>0</v>
          </cell>
          <cell r="BH63">
            <v>0</v>
          </cell>
          <cell r="BJ63">
            <v>0</v>
          </cell>
          <cell r="BK63">
            <v>0</v>
          </cell>
          <cell r="BM63">
            <v>0</v>
          </cell>
          <cell r="BN63">
            <v>0</v>
          </cell>
        </row>
        <row r="64">
          <cell r="C64" t="str">
            <v xml:space="preserve">Другие виды топлива</v>
          </cell>
          <cell r="D64" t="str">
            <v>L19</v>
          </cell>
          <cell r="E64" t="str">
            <v>19</v>
          </cell>
          <cell r="F64" t="str">
            <v>%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0</v>
          </cell>
          <cell r="N64">
            <v>0</v>
          </cell>
          <cell r="O64">
            <v>0</v>
          </cell>
          <cell r="Q64">
            <v>0</v>
          </cell>
          <cell r="R64">
            <v>0</v>
          </cell>
          <cell r="T64">
            <v>0</v>
          </cell>
          <cell r="U64">
            <v>0</v>
          </cell>
          <cell r="W64">
            <v>0</v>
          </cell>
          <cell r="X64">
            <v>0</v>
          </cell>
          <cell r="Z64">
            <v>0</v>
          </cell>
          <cell r="AA64">
            <v>0</v>
          </cell>
          <cell r="AC64">
            <v>0</v>
          </cell>
          <cell r="AD64">
            <v>0</v>
          </cell>
          <cell r="AF64">
            <v>0</v>
          </cell>
          <cell r="AG64">
            <v>0</v>
          </cell>
          <cell r="AI64">
            <v>0</v>
          </cell>
          <cell r="AJ64">
            <v>0</v>
          </cell>
          <cell r="AL64">
            <v>0</v>
          </cell>
          <cell r="AM64">
            <v>0</v>
          </cell>
          <cell r="AO64">
            <v>0</v>
          </cell>
          <cell r="AP64">
            <v>0</v>
          </cell>
          <cell r="AR64">
            <v>0</v>
          </cell>
          <cell r="AS64">
            <v>0</v>
          </cell>
          <cell r="AU64">
            <v>0</v>
          </cell>
          <cell r="AV64">
            <v>0</v>
          </cell>
          <cell r="AX64">
            <v>0</v>
          </cell>
          <cell r="AY64">
            <v>0</v>
          </cell>
          <cell r="BA64">
            <v>0</v>
          </cell>
          <cell r="BB64">
            <v>0</v>
          </cell>
          <cell r="BD64">
            <v>0</v>
          </cell>
          <cell r="BE64">
            <v>0</v>
          </cell>
          <cell r="BG64">
            <v>0</v>
          </cell>
          <cell r="BH64">
            <v>0</v>
          </cell>
          <cell r="BJ64">
            <v>0</v>
          </cell>
          <cell r="BK64">
            <v>0</v>
          </cell>
          <cell r="BM64">
            <v>0</v>
          </cell>
          <cell r="BN64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</row>
        <row r="68">
          <cell r="C68" t="str">
            <v>Уголь</v>
          </cell>
          <cell r="D68" t="str">
            <v>L20</v>
          </cell>
          <cell r="E68" t="str">
            <v>20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L68">
            <v>0</v>
          </cell>
          <cell r="N68">
            <v>0</v>
          </cell>
          <cell r="O68">
            <v>0</v>
          </cell>
          <cell r="Q68">
            <v>0</v>
          </cell>
          <cell r="R68">
            <v>0</v>
          </cell>
          <cell r="T68">
            <v>0</v>
          </cell>
          <cell r="U68">
            <v>0</v>
          </cell>
          <cell r="W68">
            <v>0</v>
          </cell>
          <cell r="X68">
            <v>0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F68">
            <v>0</v>
          </cell>
          <cell r="AG68">
            <v>0</v>
          </cell>
          <cell r="AI68">
            <v>0</v>
          </cell>
          <cell r="AJ68">
            <v>0</v>
          </cell>
          <cell r="AL68">
            <v>0</v>
          </cell>
          <cell r="AM68">
            <v>0</v>
          </cell>
          <cell r="AO68">
            <v>0</v>
          </cell>
          <cell r="AP68">
            <v>0</v>
          </cell>
          <cell r="AR68">
            <v>0</v>
          </cell>
          <cell r="AS68">
            <v>0</v>
          </cell>
          <cell r="AU68">
            <v>0</v>
          </cell>
          <cell r="AV68">
            <v>0</v>
          </cell>
          <cell r="AX68">
            <v>0</v>
          </cell>
          <cell r="AY68">
            <v>0</v>
          </cell>
          <cell r="BA68">
            <v>0</v>
          </cell>
          <cell r="BB68">
            <v>0</v>
          </cell>
          <cell r="BD68">
            <v>0</v>
          </cell>
          <cell r="BE68">
            <v>0</v>
          </cell>
          <cell r="BG68">
            <v>0</v>
          </cell>
          <cell r="BH68">
            <v>0</v>
          </cell>
          <cell r="BJ68">
            <v>0</v>
          </cell>
          <cell r="BK68">
            <v>0</v>
          </cell>
          <cell r="BM68">
            <v>0</v>
          </cell>
          <cell r="BN68">
            <v>0</v>
          </cell>
        </row>
        <row r="69">
          <cell r="C69" t="str">
            <v>Уголь</v>
          </cell>
          <cell r="D69" t="str">
            <v>L20</v>
          </cell>
          <cell r="E69" t="str">
            <v>20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Q69">
            <v>0</v>
          </cell>
          <cell r="R69">
            <v>0</v>
          </cell>
          <cell r="T69">
            <v>0</v>
          </cell>
          <cell r="U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F69">
            <v>0</v>
          </cell>
          <cell r="AG69">
            <v>0</v>
          </cell>
          <cell r="AI69">
            <v>0</v>
          </cell>
          <cell r="AJ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  <cell r="AR69">
            <v>0</v>
          </cell>
          <cell r="AS69">
            <v>0</v>
          </cell>
          <cell r="AU69">
            <v>0</v>
          </cell>
          <cell r="AV69">
            <v>0</v>
          </cell>
          <cell r="AX69">
            <v>0</v>
          </cell>
          <cell r="AY69">
            <v>0</v>
          </cell>
          <cell r="BA69">
            <v>0</v>
          </cell>
          <cell r="BB69">
            <v>0</v>
          </cell>
          <cell r="BD69">
            <v>0</v>
          </cell>
          <cell r="BE69">
            <v>0</v>
          </cell>
          <cell r="BG69">
            <v>0</v>
          </cell>
          <cell r="BH69">
            <v>0</v>
          </cell>
          <cell r="BJ69">
            <v>0</v>
          </cell>
          <cell r="BK69">
            <v>0</v>
          </cell>
          <cell r="BM69">
            <v>0</v>
          </cell>
          <cell r="BN69">
            <v>0</v>
          </cell>
        </row>
        <row r="70">
          <cell r="G70">
            <v>0</v>
          </cell>
          <cell r="I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Q70">
            <v>0</v>
          </cell>
          <cell r="R70">
            <v>0</v>
          </cell>
          <cell r="T70">
            <v>0</v>
          </cell>
          <cell r="U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C70">
            <v>0</v>
          </cell>
          <cell r="AD70">
            <v>0</v>
          </cell>
          <cell r="AF70">
            <v>0</v>
          </cell>
          <cell r="AG70">
            <v>0</v>
          </cell>
          <cell r="AI70">
            <v>0</v>
          </cell>
          <cell r="AJ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  <cell r="AR70">
            <v>0</v>
          </cell>
          <cell r="AS70">
            <v>0</v>
          </cell>
          <cell r="AU70">
            <v>0</v>
          </cell>
          <cell r="AV70">
            <v>0</v>
          </cell>
          <cell r="AX70">
            <v>0</v>
          </cell>
          <cell r="AY70">
            <v>0</v>
          </cell>
          <cell r="BA70">
            <v>0</v>
          </cell>
          <cell r="BB70">
            <v>0</v>
          </cell>
          <cell r="BD70">
            <v>0</v>
          </cell>
          <cell r="BE70">
            <v>0</v>
          </cell>
          <cell r="BG70">
            <v>0</v>
          </cell>
          <cell r="BH70">
            <v>0</v>
          </cell>
          <cell r="BJ70">
            <v>0</v>
          </cell>
          <cell r="BK70">
            <v>0</v>
          </cell>
          <cell r="BM70">
            <v>0</v>
          </cell>
          <cell r="BN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0</v>
          </cell>
          <cell r="N72">
            <v>0</v>
          </cell>
          <cell r="O72">
            <v>0</v>
          </cell>
          <cell r="Q72">
            <v>0</v>
          </cell>
          <cell r="R72">
            <v>0</v>
          </cell>
          <cell r="T72">
            <v>0</v>
          </cell>
          <cell r="U72">
            <v>0</v>
          </cell>
          <cell r="W72">
            <v>0</v>
          </cell>
          <cell r="X72">
            <v>0</v>
          </cell>
          <cell r="Z72">
            <v>0</v>
          </cell>
          <cell r="AA72">
            <v>0</v>
          </cell>
          <cell r="AC72">
            <v>0</v>
          </cell>
          <cell r="AD72">
            <v>0</v>
          </cell>
          <cell r="AF72">
            <v>0</v>
          </cell>
          <cell r="AG72">
            <v>0</v>
          </cell>
          <cell r="AI72">
            <v>0</v>
          </cell>
          <cell r="AJ72">
            <v>0</v>
          </cell>
          <cell r="AL72">
            <v>0</v>
          </cell>
          <cell r="AM72">
            <v>0</v>
          </cell>
          <cell r="AO72">
            <v>0</v>
          </cell>
          <cell r="AP72">
            <v>0</v>
          </cell>
          <cell r="AR72">
            <v>0</v>
          </cell>
          <cell r="AS72">
            <v>0</v>
          </cell>
          <cell r="AU72">
            <v>0</v>
          </cell>
          <cell r="AV72">
            <v>0</v>
          </cell>
          <cell r="AX72">
            <v>0</v>
          </cell>
          <cell r="AY72">
            <v>0</v>
          </cell>
          <cell r="BA72">
            <v>0</v>
          </cell>
          <cell r="BB72">
            <v>0</v>
          </cell>
          <cell r="BD72">
            <v>0</v>
          </cell>
          <cell r="BE72">
            <v>0</v>
          </cell>
          <cell r="BG72">
            <v>0</v>
          </cell>
          <cell r="BH72">
            <v>0</v>
          </cell>
          <cell r="BJ72">
            <v>0</v>
          </cell>
          <cell r="BK72">
            <v>0</v>
          </cell>
          <cell r="BM72">
            <v>0</v>
          </cell>
          <cell r="BN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Q73">
            <v>0</v>
          </cell>
          <cell r="R73">
            <v>0</v>
          </cell>
          <cell r="T73">
            <v>0</v>
          </cell>
          <cell r="U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F73">
            <v>0</v>
          </cell>
          <cell r="AG73">
            <v>0</v>
          </cell>
          <cell r="AI73">
            <v>0</v>
          </cell>
          <cell r="AJ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  <cell r="AR73">
            <v>0</v>
          </cell>
          <cell r="AS73">
            <v>0</v>
          </cell>
          <cell r="AU73">
            <v>0</v>
          </cell>
          <cell r="AV73">
            <v>0</v>
          </cell>
          <cell r="AX73">
            <v>0</v>
          </cell>
          <cell r="AY73">
            <v>0</v>
          </cell>
          <cell r="BA73">
            <v>0</v>
          </cell>
          <cell r="BB73">
            <v>0</v>
          </cell>
          <cell r="BD73">
            <v>0</v>
          </cell>
          <cell r="BE73">
            <v>0</v>
          </cell>
          <cell r="BG73">
            <v>0</v>
          </cell>
          <cell r="BH73">
            <v>0</v>
          </cell>
          <cell r="BJ73">
            <v>0</v>
          </cell>
          <cell r="BK73">
            <v>0</v>
          </cell>
          <cell r="BM73">
            <v>0</v>
          </cell>
          <cell r="BN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  <cell r="AR74">
            <v>0</v>
          </cell>
          <cell r="AS74">
            <v>0</v>
          </cell>
          <cell r="AU74">
            <v>0</v>
          </cell>
          <cell r="AV74">
            <v>0</v>
          </cell>
          <cell r="AX74">
            <v>0</v>
          </cell>
          <cell r="AY74">
            <v>0</v>
          </cell>
          <cell r="BA74">
            <v>0</v>
          </cell>
          <cell r="BB74">
            <v>0</v>
          </cell>
          <cell r="BD74">
            <v>0</v>
          </cell>
          <cell r="BE74">
            <v>0</v>
          </cell>
          <cell r="BG74">
            <v>0</v>
          </cell>
          <cell r="BH74">
            <v>0</v>
          </cell>
          <cell r="BJ74">
            <v>0</v>
          </cell>
          <cell r="BK74">
            <v>0</v>
          </cell>
          <cell r="BM74">
            <v>0</v>
          </cell>
          <cell r="BN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</row>
        <row r="76">
          <cell r="C76" t="str">
            <v xml:space="preserve">Другие виды топлива</v>
          </cell>
          <cell r="D76" t="str">
            <v>L20</v>
          </cell>
          <cell r="E76" t="str">
            <v>20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Q76">
            <v>0</v>
          </cell>
          <cell r="R76">
            <v>0</v>
          </cell>
          <cell r="T76">
            <v>0</v>
          </cell>
          <cell r="U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F76">
            <v>0</v>
          </cell>
          <cell r="AG76">
            <v>0</v>
          </cell>
          <cell r="AI76">
            <v>0</v>
          </cell>
          <cell r="AJ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  <cell r="AR76">
            <v>0</v>
          </cell>
          <cell r="AS76">
            <v>0</v>
          </cell>
          <cell r="AU76">
            <v>0</v>
          </cell>
          <cell r="AV76">
            <v>0</v>
          </cell>
          <cell r="AX76">
            <v>0</v>
          </cell>
          <cell r="AY76">
            <v>0</v>
          </cell>
          <cell r="BA76">
            <v>0</v>
          </cell>
          <cell r="BB76">
            <v>0</v>
          </cell>
          <cell r="BD76">
            <v>0</v>
          </cell>
          <cell r="BE76">
            <v>0</v>
          </cell>
          <cell r="BG76">
            <v>0</v>
          </cell>
          <cell r="BH76">
            <v>0</v>
          </cell>
          <cell r="BJ76">
            <v>0</v>
          </cell>
          <cell r="BK76">
            <v>0</v>
          </cell>
          <cell r="BM76">
            <v>0</v>
          </cell>
          <cell r="BN76">
            <v>0</v>
          </cell>
        </row>
        <row r="77">
          <cell r="C77" t="str">
            <v xml:space="preserve">Другие виды топлива</v>
          </cell>
          <cell r="D77" t="str">
            <v>L20</v>
          </cell>
          <cell r="E77" t="str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U77">
            <v>0</v>
          </cell>
          <cell r="W77">
            <v>0</v>
          </cell>
          <cell r="X77">
            <v>0</v>
          </cell>
          <cell r="Z77">
            <v>0</v>
          </cell>
          <cell r="AA77">
            <v>0</v>
          </cell>
          <cell r="AC77">
            <v>0</v>
          </cell>
          <cell r="AD77">
            <v>0</v>
          </cell>
          <cell r="AF77">
            <v>0</v>
          </cell>
          <cell r="AG77">
            <v>0</v>
          </cell>
          <cell r="AI77">
            <v>0</v>
          </cell>
          <cell r="AJ77">
            <v>0</v>
          </cell>
          <cell r="AL77">
            <v>0</v>
          </cell>
          <cell r="AM77">
            <v>0</v>
          </cell>
          <cell r="AO77">
            <v>0</v>
          </cell>
          <cell r="AP77">
            <v>0</v>
          </cell>
          <cell r="AR77">
            <v>0</v>
          </cell>
          <cell r="AS77">
            <v>0</v>
          </cell>
          <cell r="AU77">
            <v>0</v>
          </cell>
          <cell r="AV77">
            <v>0</v>
          </cell>
          <cell r="AX77">
            <v>0</v>
          </cell>
          <cell r="AY77">
            <v>0</v>
          </cell>
          <cell r="BA77">
            <v>0</v>
          </cell>
          <cell r="BB77">
            <v>0</v>
          </cell>
          <cell r="BD77">
            <v>0</v>
          </cell>
          <cell r="BE77">
            <v>0</v>
          </cell>
          <cell r="BG77">
            <v>0</v>
          </cell>
          <cell r="BH77">
            <v>0</v>
          </cell>
          <cell r="BJ77">
            <v>0</v>
          </cell>
          <cell r="BK77">
            <v>0</v>
          </cell>
          <cell r="BM77">
            <v>0</v>
          </cell>
          <cell r="BN77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C81" t="str">
            <v>Уголь</v>
          </cell>
          <cell r="D81" t="str">
            <v>L21</v>
          </cell>
          <cell r="E81" t="str">
            <v>21</v>
          </cell>
          <cell r="F81" t="str">
            <v xml:space="preserve">тыс. тнт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C82" t="str">
            <v>Уголь</v>
          </cell>
          <cell r="D82" t="str">
            <v>L21</v>
          </cell>
          <cell r="E82" t="str">
            <v>21</v>
          </cell>
          <cell r="F82" t="str">
            <v xml:space="preserve">тыс. тнт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</row>
        <row r="87"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</row>
        <row r="89">
          <cell r="C89" t="str">
            <v xml:space="preserve">Другие виды топлива</v>
          </cell>
          <cell r="D89" t="str">
            <v>L21</v>
          </cell>
          <cell r="E89" t="str">
            <v>21</v>
          </cell>
          <cell r="F89" t="str">
            <v xml:space="preserve">тыс. тнт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</row>
        <row r="90">
          <cell r="C90" t="str">
            <v xml:space="preserve">Другие виды топлива</v>
          </cell>
          <cell r="D90" t="str">
            <v>L21</v>
          </cell>
          <cell r="E90" t="str">
            <v>21</v>
          </cell>
          <cell r="F90" t="str">
            <v xml:space="preserve">тыс. тнт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</row>
        <row r="94">
          <cell r="C94" t="str">
            <v>Уголь</v>
          </cell>
          <cell r="D94" t="str">
            <v>L22</v>
          </cell>
          <cell r="E94" t="str">
            <v>22.</v>
          </cell>
          <cell r="F94" t="str">
            <v>руб/тнт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Q94">
            <v>0</v>
          </cell>
          <cell r="R94">
            <v>0</v>
          </cell>
          <cell r="T94">
            <v>0</v>
          </cell>
          <cell r="U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C94">
            <v>0</v>
          </cell>
          <cell r="AD94">
            <v>0</v>
          </cell>
          <cell r="AF94">
            <v>0</v>
          </cell>
          <cell r="AG94">
            <v>0</v>
          </cell>
          <cell r="AI94">
            <v>0</v>
          </cell>
          <cell r="AJ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  <cell r="AR94">
            <v>0</v>
          </cell>
          <cell r="AS94">
            <v>0</v>
          </cell>
          <cell r="AU94">
            <v>0</v>
          </cell>
          <cell r="AV94">
            <v>0</v>
          </cell>
          <cell r="AX94">
            <v>0</v>
          </cell>
          <cell r="AY94">
            <v>0</v>
          </cell>
          <cell r="BA94">
            <v>0</v>
          </cell>
          <cell r="BB94">
            <v>0</v>
          </cell>
          <cell r="BD94">
            <v>0</v>
          </cell>
          <cell r="BE94">
            <v>0</v>
          </cell>
          <cell r="BG94">
            <v>0</v>
          </cell>
          <cell r="BH94">
            <v>0</v>
          </cell>
          <cell r="BJ94">
            <v>0</v>
          </cell>
          <cell r="BK94">
            <v>0</v>
          </cell>
          <cell r="BM94">
            <v>0</v>
          </cell>
          <cell r="BN94">
            <v>0</v>
          </cell>
        </row>
        <row r="95">
          <cell r="C95" t="str">
            <v>Уголь</v>
          </cell>
          <cell r="D95" t="str">
            <v>L22</v>
          </cell>
          <cell r="E95" t="str">
            <v>22.</v>
          </cell>
          <cell r="F95" t="str">
            <v>руб/тнт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0</v>
          </cell>
          <cell r="N95">
            <v>0</v>
          </cell>
          <cell r="O95">
            <v>0</v>
          </cell>
          <cell r="Q95">
            <v>0</v>
          </cell>
          <cell r="R95">
            <v>0</v>
          </cell>
          <cell r="T95">
            <v>0</v>
          </cell>
          <cell r="U95">
            <v>0</v>
          </cell>
          <cell r="W95">
            <v>0</v>
          </cell>
          <cell r="X95">
            <v>0</v>
          </cell>
          <cell r="Z95">
            <v>0</v>
          </cell>
          <cell r="AA95">
            <v>0</v>
          </cell>
          <cell r="AC95">
            <v>0</v>
          </cell>
          <cell r="AD95">
            <v>0</v>
          </cell>
          <cell r="AF95">
            <v>0</v>
          </cell>
          <cell r="AG95">
            <v>0</v>
          </cell>
          <cell r="AI95">
            <v>0</v>
          </cell>
          <cell r="AJ95">
            <v>0</v>
          </cell>
          <cell r="AL95">
            <v>0</v>
          </cell>
          <cell r="AM95">
            <v>0</v>
          </cell>
          <cell r="AO95">
            <v>0</v>
          </cell>
          <cell r="AP95">
            <v>0</v>
          </cell>
          <cell r="AR95">
            <v>0</v>
          </cell>
          <cell r="AS95">
            <v>0</v>
          </cell>
          <cell r="AU95">
            <v>0</v>
          </cell>
          <cell r="AV95">
            <v>0</v>
          </cell>
          <cell r="AX95">
            <v>0</v>
          </cell>
          <cell r="AY95">
            <v>0</v>
          </cell>
          <cell r="BA95">
            <v>0</v>
          </cell>
          <cell r="BB95">
            <v>0</v>
          </cell>
          <cell r="BD95">
            <v>0</v>
          </cell>
          <cell r="BE95">
            <v>0</v>
          </cell>
          <cell r="BG95">
            <v>0</v>
          </cell>
          <cell r="BH95">
            <v>0</v>
          </cell>
          <cell r="BJ95">
            <v>0</v>
          </cell>
          <cell r="BK95">
            <v>0</v>
          </cell>
          <cell r="BM95">
            <v>0</v>
          </cell>
          <cell r="BN95">
            <v>0</v>
          </cell>
        </row>
        <row r="96"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0</v>
          </cell>
          <cell r="N96">
            <v>0</v>
          </cell>
          <cell r="O96">
            <v>0</v>
          </cell>
          <cell r="Q96">
            <v>0</v>
          </cell>
          <cell r="R96">
            <v>0</v>
          </cell>
          <cell r="T96">
            <v>0</v>
          </cell>
          <cell r="U96">
            <v>0</v>
          </cell>
          <cell r="W96">
            <v>0</v>
          </cell>
          <cell r="X96">
            <v>0</v>
          </cell>
          <cell r="Z96">
            <v>0</v>
          </cell>
          <cell r="AA96">
            <v>0</v>
          </cell>
          <cell r="AC96">
            <v>0</v>
          </cell>
          <cell r="AD96">
            <v>0</v>
          </cell>
          <cell r="AF96">
            <v>0</v>
          </cell>
          <cell r="AG96">
            <v>0</v>
          </cell>
          <cell r="AI96">
            <v>0</v>
          </cell>
          <cell r="AJ96">
            <v>0</v>
          </cell>
          <cell r="AL96">
            <v>0</v>
          </cell>
          <cell r="AM96">
            <v>0</v>
          </cell>
          <cell r="AO96">
            <v>0</v>
          </cell>
          <cell r="AP96">
            <v>0</v>
          </cell>
          <cell r="AR96">
            <v>0</v>
          </cell>
          <cell r="AS96">
            <v>0</v>
          </cell>
          <cell r="AU96">
            <v>0</v>
          </cell>
          <cell r="AV96">
            <v>0</v>
          </cell>
          <cell r="AX96">
            <v>0</v>
          </cell>
          <cell r="AY96">
            <v>0</v>
          </cell>
          <cell r="BA96">
            <v>0</v>
          </cell>
          <cell r="BB96">
            <v>0</v>
          </cell>
          <cell r="BD96">
            <v>0</v>
          </cell>
          <cell r="BE96">
            <v>0</v>
          </cell>
          <cell r="BG96">
            <v>0</v>
          </cell>
          <cell r="BH96">
            <v>0</v>
          </cell>
          <cell r="BJ96">
            <v>0</v>
          </cell>
          <cell r="BK96">
            <v>0</v>
          </cell>
          <cell r="BM96">
            <v>0</v>
          </cell>
          <cell r="BN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</row>
        <row r="98">
          <cell r="G98">
            <v>0</v>
          </cell>
          <cell r="H98">
            <v>0</v>
          </cell>
          <cell r="I98">
            <v>0</v>
          </cell>
          <cell r="K98">
            <v>0</v>
          </cell>
          <cell r="L98">
            <v>0</v>
          </cell>
          <cell r="N98">
            <v>0</v>
          </cell>
          <cell r="O98">
            <v>0</v>
          </cell>
          <cell r="Q98">
            <v>0</v>
          </cell>
          <cell r="R98">
            <v>0</v>
          </cell>
          <cell r="T98">
            <v>0</v>
          </cell>
          <cell r="U98">
            <v>0</v>
          </cell>
          <cell r="W98">
            <v>0</v>
          </cell>
          <cell r="X98">
            <v>0</v>
          </cell>
          <cell r="Z98">
            <v>0</v>
          </cell>
          <cell r="AA98">
            <v>0</v>
          </cell>
          <cell r="AC98">
            <v>0</v>
          </cell>
          <cell r="AD98">
            <v>0</v>
          </cell>
          <cell r="AF98">
            <v>0</v>
          </cell>
          <cell r="AG98">
            <v>0</v>
          </cell>
          <cell r="AI98">
            <v>0</v>
          </cell>
          <cell r="AJ98">
            <v>0</v>
          </cell>
          <cell r="AL98">
            <v>0</v>
          </cell>
          <cell r="AM98">
            <v>0</v>
          </cell>
          <cell r="AO98">
            <v>0</v>
          </cell>
          <cell r="AP98">
            <v>0</v>
          </cell>
          <cell r="AR98">
            <v>0</v>
          </cell>
          <cell r="AS98">
            <v>0</v>
          </cell>
          <cell r="AU98">
            <v>0</v>
          </cell>
          <cell r="AV98">
            <v>0</v>
          </cell>
          <cell r="AX98">
            <v>0</v>
          </cell>
          <cell r="AY98">
            <v>0</v>
          </cell>
          <cell r="BA98">
            <v>0</v>
          </cell>
          <cell r="BB98">
            <v>0</v>
          </cell>
          <cell r="BD98">
            <v>0</v>
          </cell>
          <cell r="BE98">
            <v>0</v>
          </cell>
          <cell r="BG98">
            <v>0</v>
          </cell>
          <cell r="BH98">
            <v>0</v>
          </cell>
          <cell r="BJ98">
            <v>0</v>
          </cell>
          <cell r="BK98">
            <v>0</v>
          </cell>
          <cell r="BM98">
            <v>0</v>
          </cell>
          <cell r="BN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0</v>
          </cell>
          <cell r="N99">
            <v>0</v>
          </cell>
          <cell r="O99">
            <v>0</v>
          </cell>
          <cell r="Q99">
            <v>0</v>
          </cell>
          <cell r="R99">
            <v>0</v>
          </cell>
          <cell r="T99">
            <v>0</v>
          </cell>
          <cell r="U99">
            <v>0</v>
          </cell>
          <cell r="W99">
            <v>0</v>
          </cell>
          <cell r="X99">
            <v>0</v>
          </cell>
          <cell r="Z99">
            <v>0</v>
          </cell>
          <cell r="AA99">
            <v>0</v>
          </cell>
          <cell r="AC99">
            <v>0</v>
          </cell>
          <cell r="AD99">
            <v>0</v>
          </cell>
          <cell r="AF99">
            <v>0</v>
          </cell>
          <cell r="AG99">
            <v>0</v>
          </cell>
          <cell r="AI99">
            <v>0</v>
          </cell>
          <cell r="AJ99">
            <v>0</v>
          </cell>
          <cell r="AL99">
            <v>0</v>
          </cell>
          <cell r="AM99">
            <v>0</v>
          </cell>
          <cell r="AO99">
            <v>0</v>
          </cell>
          <cell r="AP99">
            <v>0</v>
          </cell>
          <cell r="AR99">
            <v>0</v>
          </cell>
          <cell r="AS99">
            <v>0</v>
          </cell>
          <cell r="AU99">
            <v>0</v>
          </cell>
          <cell r="AV99">
            <v>0</v>
          </cell>
          <cell r="AX99">
            <v>0</v>
          </cell>
          <cell r="AY99">
            <v>0</v>
          </cell>
          <cell r="BA99">
            <v>0</v>
          </cell>
          <cell r="BB99">
            <v>0</v>
          </cell>
          <cell r="BD99">
            <v>0</v>
          </cell>
          <cell r="BE99">
            <v>0</v>
          </cell>
          <cell r="BG99">
            <v>0</v>
          </cell>
          <cell r="BH99">
            <v>0</v>
          </cell>
          <cell r="BJ99">
            <v>0</v>
          </cell>
          <cell r="BK99">
            <v>0</v>
          </cell>
          <cell r="BM99">
            <v>0</v>
          </cell>
          <cell r="BN99">
            <v>0</v>
          </cell>
        </row>
        <row r="100"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0</v>
          </cell>
          <cell r="N100">
            <v>0</v>
          </cell>
          <cell r="O100">
            <v>0</v>
          </cell>
          <cell r="Q100">
            <v>0</v>
          </cell>
          <cell r="R100">
            <v>0</v>
          </cell>
          <cell r="T100">
            <v>0</v>
          </cell>
          <cell r="U100">
            <v>0</v>
          </cell>
          <cell r="W100">
            <v>0</v>
          </cell>
          <cell r="X100">
            <v>0</v>
          </cell>
          <cell r="Z100">
            <v>0</v>
          </cell>
          <cell r="AA100">
            <v>0</v>
          </cell>
          <cell r="AC100">
            <v>0</v>
          </cell>
          <cell r="AD100">
            <v>0</v>
          </cell>
          <cell r="AF100">
            <v>0</v>
          </cell>
          <cell r="AG100">
            <v>0</v>
          </cell>
          <cell r="AI100">
            <v>0</v>
          </cell>
          <cell r="AJ100">
            <v>0</v>
          </cell>
          <cell r="AL100">
            <v>0</v>
          </cell>
          <cell r="AM100">
            <v>0</v>
          </cell>
          <cell r="AO100">
            <v>0</v>
          </cell>
          <cell r="AP100">
            <v>0</v>
          </cell>
          <cell r="AR100">
            <v>0</v>
          </cell>
          <cell r="AS100">
            <v>0</v>
          </cell>
          <cell r="AU100">
            <v>0</v>
          </cell>
          <cell r="AV100">
            <v>0</v>
          </cell>
          <cell r="AX100">
            <v>0</v>
          </cell>
          <cell r="AY100">
            <v>0</v>
          </cell>
          <cell r="BA100">
            <v>0</v>
          </cell>
          <cell r="BB100">
            <v>0</v>
          </cell>
          <cell r="BD100">
            <v>0</v>
          </cell>
          <cell r="BE100">
            <v>0</v>
          </cell>
          <cell r="BG100">
            <v>0</v>
          </cell>
          <cell r="BH100">
            <v>0</v>
          </cell>
          <cell r="BJ100">
            <v>0</v>
          </cell>
          <cell r="BK100">
            <v>0</v>
          </cell>
          <cell r="BM100">
            <v>0</v>
          </cell>
          <cell r="BN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</row>
        <row r="102">
          <cell r="C102" t="str">
            <v xml:space="preserve">Другие виды топлива</v>
          </cell>
          <cell r="D102" t="str">
            <v>L22</v>
          </cell>
          <cell r="E102" t="str">
            <v>22.</v>
          </cell>
          <cell r="F102" t="str">
            <v>руб/тнт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0</v>
          </cell>
          <cell r="N102">
            <v>0</v>
          </cell>
          <cell r="O102">
            <v>0</v>
          </cell>
          <cell r="Q102">
            <v>0</v>
          </cell>
          <cell r="R102">
            <v>0</v>
          </cell>
          <cell r="T102">
            <v>0</v>
          </cell>
          <cell r="U102">
            <v>0</v>
          </cell>
          <cell r="W102">
            <v>0</v>
          </cell>
          <cell r="X102">
            <v>0</v>
          </cell>
          <cell r="Z102">
            <v>0</v>
          </cell>
          <cell r="AA102">
            <v>0</v>
          </cell>
          <cell r="AC102">
            <v>0</v>
          </cell>
          <cell r="AD102">
            <v>0</v>
          </cell>
          <cell r="AF102">
            <v>0</v>
          </cell>
          <cell r="AG102">
            <v>0</v>
          </cell>
          <cell r="AI102">
            <v>0</v>
          </cell>
          <cell r="AJ102">
            <v>0</v>
          </cell>
          <cell r="AL102">
            <v>0</v>
          </cell>
          <cell r="AM102">
            <v>0</v>
          </cell>
          <cell r="AO102">
            <v>0</v>
          </cell>
          <cell r="AP102">
            <v>0</v>
          </cell>
          <cell r="AR102">
            <v>0</v>
          </cell>
          <cell r="AS102">
            <v>0</v>
          </cell>
          <cell r="AU102">
            <v>0</v>
          </cell>
          <cell r="AV102">
            <v>0</v>
          </cell>
          <cell r="AX102">
            <v>0</v>
          </cell>
          <cell r="AY102">
            <v>0</v>
          </cell>
          <cell r="BA102">
            <v>0</v>
          </cell>
          <cell r="BB102">
            <v>0</v>
          </cell>
          <cell r="BD102">
            <v>0</v>
          </cell>
          <cell r="BE102">
            <v>0</v>
          </cell>
          <cell r="BG102">
            <v>0</v>
          </cell>
          <cell r="BH102">
            <v>0</v>
          </cell>
          <cell r="BJ102">
            <v>0</v>
          </cell>
          <cell r="BK102">
            <v>0</v>
          </cell>
          <cell r="BM102">
            <v>0</v>
          </cell>
          <cell r="BN102">
            <v>0</v>
          </cell>
        </row>
        <row r="103">
          <cell r="C103" t="str">
            <v xml:space="preserve">Другие виды топлива</v>
          </cell>
          <cell r="D103" t="str">
            <v>L22</v>
          </cell>
          <cell r="E103" t="str">
            <v>22.</v>
          </cell>
          <cell r="F103" t="str">
            <v>руб/тнт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0</v>
          </cell>
          <cell r="N103">
            <v>0</v>
          </cell>
          <cell r="O103">
            <v>0</v>
          </cell>
          <cell r="Q103">
            <v>0</v>
          </cell>
          <cell r="R103">
            <v>0</v>
          </cell>
          <cell r="T103">
            <v>0</v>
          </cell>
          <cell r="U103">
            <v>0</v>
          </cell>
          <cell r="W103">
            <v>0</v>
          </cell>
          <cell r="X103">
            <v>0</v>
          </cell>
          <cell r="Z103">
            <v>0</v>
          </cell>
          <cell r="AA103">
            <v>0</v>
          </cell>
          <cell r="AC103">
            <v>0</v>
          </cell>
          <cell r="AD103">
            <v>0</v>
          </cell>
          <cell r="AF103">
            <v>0</v>
          </cell>
          <cell r="AG103">
            <v>0</v>
          </cell>
          <cell r="AI103">
            <v>0</v>
          </cell>
          <cell r="AJ103">
            <v>0</v>
          </cell>
          <cell r="AL103">
            <v>0</v>
          </cell>
          <cell r="AM103">
            <v>0</v>
          </cell>
          <cell r="AO103">
            <v>0</v>
          </cell>
          <cell r="AP103">
            <v>0</v>
          </cell>
          <cell r="AR103">
            <v>0</v>
          </cell>
          <cell r="AS103">
            <v>0</v>
          </cell>
          <cell r="AU103">
            <v>0</v>
          </cell>
          <cell r="AV103">
            <v>0</v>
          </cell>
          <cell r="AX103">
            <v>0</v>
          </cell>
          <cell r="AY103">
            <v>0</v>
          </cell>
          <cell r="BA103">
            <v>0</v>
          </cell>
          <cell r="BB103">
            <v>0</v>
          </cell>
          <cell r="BD103">
            <v>0</v>
          </cell>
          <cell r="BE103">
            <v>0</v>
          </cell>
          <cell r="BG103">
            <v>0</v>
          </cell>
          <cell r="BH103">
            <v>0</v>
          </cell>
          <cell r="BJ103">
            <v>0</v>
          </cell>
          <cell r="BK103">
            <v>0</v>
          </cell>
          <cell r="BM103">
            <v>0</v>
          </cell>
          <cell r="BN103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</row>
        <row r="107">
          <cell r="C107" t="str">
            <v>Уголь</v>
          </cell>
          <cell r="D107" t="str">
            <v>L23</v>
          </cell>
          <cell r="E107" t="str">
            <v>23.</v>
          </cell>
          <cell r="F107" t="str">
            <v>тыс.руб.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</row>
        <row r="108">
          <cell r="C108" t="str">
            <v>Уголь</v>
          </cell>
          <cell r="D108" t="str">
            <v>L23</v>
          </cell>
          <cell r="E108" t="str">
            <v>23.</v>
          </cell>
          <cell r="F108" t="str">
            <v>тыс.руб.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</row>
        <row r="115">
          <cell r="C115" t="str">
            <v xml:space="preserve">Другие виды топлива</v>
          </cell>
          <cell r="D115" t="str">
            <v>L23</v>
          </cell>
          <cell r="E115" t="str">
            <v>23.</v>
          </cell>
          <cell r="F115" t="str">
            <v>тыс.руб.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</row>
        <row r="116">
          <cell r="C116" t="str">
            <v xml:space="preserve">Другие виды топлива</v>
          </cell>
          <cell r="D116" t="str">
            <v>L23</v>
          </cell>
          <cell r="E116" t="str">
            <v>23.</v>
          </cell>
          <cell r="F116" t="str">
            <v>тыс.руб.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</row>
        <row r="121">
          <cell r="C121" t="str">
            <v>Уголь</v>
          </cell>
          <cell r="D121" t="str">
            <v>L24</v>
          </cell>
          <cell r="E121" t="str">
            <v>24.</v>
          </cell>
          <cell r="F121" t="str">
            <v>руб/тнт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T121">
            <v>0</v>
          </cell>
          <cell r="U121">
            <v>0</v>
          </cell>
          <cell r="W121">
            <v>0</v>
          </cell>
          <cell r="X121">
            <v>0</v>
          </cell>
          <cell r="Z121">
            <v>0</v>
          </cell>
          <cell r="AA121">
            <v>0</v>
          </cell>
          <cell r="AC121">
            <v>0</v>
          </cell>
          <cell r="AD121">
            <v>0</v>
          </cell>
          <cell r="AF121">
            <v>0</v>
          </cell>
          <cell r="AG121">
            <v>0</v>
          </cell>
          <cell r="AI121">
            <v>0</v>
          </cell>
          <cell r="AJ121">
            <v>0</v>
          </cell>
          <cell r="AL121">
            <v>0</v>
          </cell>
          <cell r="AM121">
            <v>0</v>
          </cell>
          <cell r="AO121">
            <v>0</v>
          </cell>
          <cell r="AP121">
            <v>0</v>
          </cell>
          <cell r="AR121">
            <v>0</v>
          </cell>
          <cell r="AS121">
            <v>0</v>
          </cell>
          <cell r="AU121">
            <v>0</v>
          </cell>
          <cell r="AV121">
            <v>0</v>
          </cell>
          <cell r="AX121">
            <v>0</v>
          </cell>
          <cell r="AY121">
            <v>0</v>
          </cell>
          <cell r="BA121">
            <v>0</v>
          </cell>
          <cell r="BB121">
            <v>0</v>
          </cell>
          <cell r="BD121">
            <v>0</v>
          </cell>
          <cell r="BE121">
            <v>0</v>
          </cell>
          <cell r="BG121">
            <v>0</v>
          </cell>
          <cell r="BH121">
            <v>0</v>
          </cell>
          <cell r="BJ121">
            <v>0</v>
          </cell>
          <cell r="BK121">
            <v>0</v>
          </cell>
          <cell r="BM121">
            <v>0</v>
          </cell>
          <cell r="BN121">
            <v>0</v>
          </cell>
        </row>
        <row r="122">
          <cell r="C122" t="str">
            <v>Уголь</v>
          </cell>
          <cell r="D122" t="str">
            <v>L24</v>
          </cell>
          <cell r="E122" t="str">
            <v>24.</v>
          </cell>
          <cell r="F122" t="str">
            <v>руб/тнт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N122">
            <v>0</v>
          </cell>
          <cell r="O122">
            <v>0</v>
          </cell>
          <cell r="Q122">
            <v>0</v>
          </cell>
          <cell r="R122">
            <v>0</v>
          </cell>
          <cell r="T122">
            <v>0</v>
          </cell>
          <cell r="U122">
            <v>0</v>
          </cell>
          <cell r="W122">
            <v>0</v>
          </cell>
          <cell r="X122">
            <v>0</v>
          </cell>
          <cell r="Z122">
            <v>0</v>
          </cell>
          <cell r="AA122">
            <v>0</v>
          </cell>
          <cell r="AC122">
            <v>0</v>
          </cell>
          <cell r="AD122">
            <v>0</v>
          </cell>
          <cell r="AF122">
            <v>0</v>
          </cell>
          <cell r="AG122">
            <v>0</v>
          </cell>
          <cell r="AI122">
            <v>0</v>
          </cell>
          <cell r="AJ122">
            <v>0</v>
          </cell>
          <cell r="AL122">
            <v>0</v>
          </cell>
          <cell r="AM122">
            <v>0</v>
          </cell>
          <cell r="AO122">
            <v>0</v>
          </cell>
          <cell r="AP122">
            <v>0</v>
          </cell>
          <cell r="AR122">
            <v>0</v>
          </cell>
          <cell r="AS122">
            <v>0</v>
          </cell>
          <cell r="AU122">
            <v>0</v>
          </cell>
          <cell r="AV122">
            <v>0</v>
          </cell>
          <cell r="AX122">
            <v>0</v>
          </cell>
          <cell r="AY122">
            <v>0</v>
          </cell>
          <cell r="BA122">
            <v>0</v>
          </cell>
          <cell r="BB122">
            <v>0</v>
          </cell>
          <cell r="BD122">
            <v>0</v>
          </cell>
          <cell r="BE122">
            <v>0</v>
          </cell>
          <cell r="BG122">
            <v>0</v>
          </cell>
          <cell r="BH122">
            <v>0</v>
          </cell>
          <cell r="BJ122">
            <v>0</v>
          </cell>
          <cell r="BK122">
            <v>0</v>
          </cell>
          <cell r="BM122">
            <v>0</v>
          </cell>
          <cell r="BN122">
            <v>0</v>
          </cell>
        </row>
        <row r="123"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N123">
            <v>0</v>
          </cell>
          <cell r="O123">
            <v>0</v>
          </cell>
          <cell r="Q123">
            <v>0</v>
          </cell>
          <cell r="R123">
            <v>0</v>
          </cell>
          <cell r="T123">
            <v>0</v>
          </cell>
          <cell r="U123">
            <v>0</v>
          </cell>
          <cell r="W123">
            <v>0</v>
          </cell>
          <cell r="X123">
            <v>0</v>
          </cell>
          <cell r="Z123">
            <v>0</v>
          </cell>
          <cell r="AA123">
            <v>0</v>
          </cell>
          <cell r="AC123">
            <v>0</v>
          </cell>
          <cell r="AD123">
            <v>0</v>
          </cell>
          <cell r="AF123">
            <v>0</v>
          </cell>
          <cell r="AG123">
            <v>0</v>
          </cell>
          <cell r="AI123">
            <v>0</v>
          </cell>
          <cell r="AJ123">
            <v>0</v>
          </cell>
          <cell r="AL123">
            <v>0</v>
          </cell>
          <cell r="AM123">
            <v>0</v>
          </cell>
          <cell r="AO123">
            <v>0</v>
          </cell>
          <cell r="AP123">
            <v>0</v>
          </cell>
          <cell r="AR123">
            <v>0</v>
          </cell>
          <cell r="AS123">
            <v>0</v>
          </cell>
          <cell r="AU123">
            <v>0</v>
          </cell>
          <cell r="AV123">
            <v>0</v>
          </cell>
          <cell r="AX123">
            <v>0</v>
          </cell>
          <cell r="AY123">
            <v>0</v>
          </cell>
          <cell r="BA123">
            <v>0</v>
          </cell>
          <cell r="BB123">
            <v>0</v>
          </cell>
          <cell r="BD123">
            <v>0</v>
          </cell>
          <cell r="BE123">
            <v>0</v>
          </cell>
          <cell r="BG123">
            <v>0</v>
          </cell>
          <cell r="BH123">
            <v>0</v>
          </cell>
          <cell r="BJ123">
            <v>0</v>
          </cell>
          <cell r="BK123">
            <v>0</v>
          </cell>
          <cell r="BM123">
            <v>0</v>
          </cell>
          <cell r="BN123">
            <v>0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N125">
            <v>0</v>
          </cell>
          <cell r="O125">
            <v>0</v>
          </cell>
          <cell r="Q125">
            <v>0</v>
          </cell>
          <cell r="R125">
            <v>0</v>
          </cell>
          <cell r="T125">
            <v>0</v>
          </cell>
          <cell r="U125">
            <v>0</v>
          </cell>
          <cell r="W125">
            <v>0</v>
          </cell>
          <cell r="X125">
            <v>0</v>
          </cell>
          <cell r="Z125">
            <v>0</v>
          </cell>
          <cell r="AA125">
            <v>0</v>
          </cell>
          <cell r="AC125">
            <v>0</v>
          </cell>
          <cell r="AD125">
            <v>0</v>
          </cell>
          <cell r="AF125">
            <v>0</v>
          </cell>
          <cell r="AG125">
            <v>0</v>
          </cell>
          <cell r="AI125">
            <v>0</v>
          </cell>
          <cell r="AJ125">
            <v>0</v>
          </cell>
          <cell r="AL125">
            <v>0</v>
          </cell>
          <cell r="AM125">
            <v>0</v>
          </cell>
          <cell r="AO125">
            <v>0</v>
          </cell>
          <cell r="AP125">
            <v>0</v>
          </cell>
          <cell r="AR125">
            <v>0</v>
          </cell>
          <cell r="AS125">
            <v>0</v>
          </cell>
          <cell r="AU125">
            <v>0</v>
          </cell>
          <cell r="AV125">
            <v>0</v>
          </cell>
          <cell r="AX125">
            <v>0</v>
          </cell>
          <cell r="AY125">
            <v>0</v>
          </cell>
          <cell r="BA125">
            <v>0</v>
          </cell>
          <cell r="BB125">
            <v>0</v>
          </cell>
          <cell r="BD125">
            <v>0</v>
          </cell>
          <cell r="BE125">
            <v>0</v>
          </cell>
          <cell r="BG125">
            <v>0</v>
          </cell>
          <cell r="BH125">
            <v>0</v>
          </cell>
          <cell r="BJ125">
            <v>0</v>
          </cell>
          <cell r="BK125">
            <v>0</v>
          </cell>
          <cell r="BM125">
            <v>0</v>
          </cell>
          <cell r="BN125">
            <v>0</v>
          </cell>
        </row>
        <row r="126"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N126">
            <v>0</v>
          </cell>
          <cell r="O126">
            <v>0</v>
          </cell>
          <cell r="Q126">
            <v>0</v>
          </cell>
          <cell r="R126">
            <v>0</v>
          </cell>
          <cell r="T126">
            <v>0</v>
          </cell>
          <cell r="U126">
            <v>0</v>
          </cell>
          <cell r="W126">
            <v>0</v>
          </cell>
          <cell r="X126">
            <v>0</v>
          </cell>
          <cell r="Z126">
            <v>0</v>
          </cell>
          <cell r="AA126">
            <v>0</v>
          </cell>
          <cell r="AC126">
            <v>0</v>
          </cell>
          <cell r="AD126">
            <v>0</v>
          </cell>
          <cell r="AF126">
            <v>0</v>
          </cell>
          <cell r="AG126">
            <v>0</v>
          </cell>
          <cell r="AI126">
            <v>0</v>
          </cell>
          <cell r="AJ126">
            <v>0</v>
          </cell>
          <cell r="AL126">
            <v>0</v>
          </cell>
          <cell r="AM126">
            <v>0</v>
          </cell>
          <cell r="AO126">
            <v>0</v>
          </cell>
          <cell r="AP126">
            <v>0</v>
          </cell>
          <cell r="AR126">
            <v>0</v>
          </cell>
          <cell r="AS126">
            <v>0</v>
          </cell>
          <cell r="AU126">
            <v>0</v>
          </cell>
          <cell r="AV126">
            <v>0</v>
          </cell>
          <cell r="AX126">
            <v>0</v>
          </cell>
          <cell r="AY126">
            <v>0</v>
          </cell>
          <cell r="BA126">
            <v>0</v>
          </cell>
          <cell r="BB126">
            <v>0</v>
          </cell>
          <cell r="BD126">
            <v>0</v>
          </cell>
          <cell r="BE126">
            <v>0</v>
          </cell>
          <cell r="BG126">
            <v>0</v>
          </cell>
          <cell r="BH126">
            <v>0</v>
          </cell>
          <cell r="BJ126">
            <v>0</v>
          </cell>
          <cell r="BK126">
            <v>0</v>
          </cell>
          <cell r="BM126">
            <v>0</v>
          </cell>
          <cell r="BN126">
            <v>0</v>
          </cell>
        </row>
        <row r="127"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N127">
            <v>0</v>
          </cell>
          <cell r="O127">
            <v>0</v>
          </cell>
          <cell r="Q127">
            <v>0</v>
          </cell>
          <cell r="R127">
            <v>0</v>
          </cell>
          <cell r="T127">
            <v>0</v>
          </cell>
          <cell r="U127">
            <v>0</v>
          </cell>
          <cell r="W127">
            <v>0</v>
          </cell>
          <cell r="X127">
            <v>0</v>
          </cell>
          <cell r="Z127">
            <v>0</v>
          </cell>
          <cell r="AA127">
            <v>0</v>
          </cell>
          <cell r="AC127">
            <v>0</v>
          </cell>
          <cell r="AD127">
            <v>0</v>
          </cell>
          <cell r="AF127">
            <v>0</v>
          </cell>
          <cell r="AG127">
            <v>0</v>
          </cell>
          <cell r="AI127">
            <v>0</v>
          </cell>
          <cell r="AJ127">
            <v>0</v>
          </cell>
          <cell r="AL127">
            <v>0</v>
          </cell>
          <cell r="AM127">
            <v>0</v>
          </cell>
          <cell r="AO127">
            <v>0</v>
          </cell>
          <cell r="AP127">
            <v>0</v>
          </cell>
          <cell r="AR127">
            <v>0</v>
          </cell>
          <cell r="AS127">
            <v>0</v>
          </cell>
          <cell r="AU127">
            <v>0</v>
          </cell>
          <cell r="AV127">
            <v>0</v>
          </cell>
          <cell r="AX127">
            <v>0</v>
          </cell>
          <cell r="AY127">
            <v>0</v>
          </cell>
          <cell r="BA127">
            <v>0</v>
          </cell>
          <cell r="BB127">
            <v>0</v>
          </cell>
          <cell r="BD127">
            <v>0</v>
          </cell>
          <cell r="BE127">
            <v>0</v>
          </cell>
          <cell r="BG127">
            <v>0</v>
          </cell>
          <cell r="BH127">
            <v>0</v>
          </cell>
          <cell r="BJ127">
            <v>0</v>
          </cell>
          <cell r="BK127">
            <v>0</v>
          </cell>
          <cell r="BM127">
            <v>0</v>
          </cell>
          <cell r="BN127">
            <v>0</v>
          </cell>
        </row>
        <row r="128"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</row>
        <row r="129">
          <cell r="C129" t="str">
            <v xml:space="preserve">Другие виды топлива</v>
          </cell>
          <cell r="D129" t="str">
            <v>L24</v>
          </cell>
          <cell r="E129" t="str">
            <v>24.</v>
          </cell>
          <cell r="F129" t="str">
            <v>руб/тнт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N129">
            <v>0</v>
          </cell>
          <cell r="O129">
            <v>0</v>
          </cell>
          <cell r="Q129">
            <v>0</v>
          </cell>
          <cell r="R129">
            <v>0</v>
          </cell>
          <cell r="T129">
            <v>0</v>
          </cell>
          <cell r="U129">
            <v>0</v>
          </cell>
          <cell r="W129">
            <v>0</v>
          </cell>
          <cell r="X129">
            <v>0</v>
          </cell>
          <cell r="Z129">
            <v>0</v>
          </cell>
          <cell r="AA129">
            <v>0</v>
          </cell>
          <cell r="AC129">
            <v>0</v>
          </cell>
          <cell r="AD129">
            <v>0</v>
          </cell>
          <cell r="AF129">
            <v>0</v>
          </cell>
          <cell r="AG129">
            <v>0</v>
          </cell>
          <cell r="AI129">
            <v>0</v>
          </cell>
          <cell r="AJ129">
            <v>0</v>
          </cell>
          <cell r="AL129">
            <v>0</v>
          </cell>
          <cell r="AM129">
            <v>0</v>
          </cell>
          <cell r="AO129">
            <v>0</v>
          </cell>
          <cell r="AP129">
            <v>0</v>
          </cell>
          <cell r="AR129">
            <v>0</v>
          </cell>
          <cell r="AS129">
            <v>0</v>
          </cell>
          <cell r="AU129">
            <v>0</v>
          </cell>
          <cell r="AV129">
            <v>0</v>
          </cell>
          <cell r="AX129">
            <v>0</v>
          </cell>
          <cell r="AY129">
            <v>0</v>
          </cell>
          <cell r="BA129">
            <v>0</v>
          </cell>
          <cell r="BB129">
            <v>0</v>
          </cell>
          <cell r="BD129">
            <v>0</v>
          </cell>
          <cell r="BE129">
            <v>0</v>
          </cell>
          <cell r="BG129">
            <v>0</v>
          </cell>
          <cell r="BH129">
            <v>0</v>
          </cell>
          <cell r="BJ129">
            <v>0</v>
          </cell>
          <cell r="BK129">
            <v>0</v>
          </cell>
          <cell r="BM129">
            <v>0</v>
          </cell>
          <cell r="BN129">
            <v>0</v>
          </cell>
        </row>
        <row r="130">
          <cell r="C130" t="str">
            <v xml:space="preserve">Другие виды топлива</v>
          </cell>
          <cell r="D130" t="str">
            <v>L24</v>
          </cell>
          <cell r="E130" t="str">
            <v>24.</v>
          </cell>
          <cell r="F130" t="str">
            <v>руб/тнт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N130">
            <v>0</v>
          </cell>
          <cell r="O130">
            <v>0</v>
          </cell>
          <cell r="Q130">
            <v>0</v>
          </cell>
          <cell r="R130">
            <v>0</v>
          </cell>
          <cell r="T130">
            <v>0</v>
          </cell>
          <cell r="U130">
            <v>0</v>
          </cell>
          <cell r="W130">
            <v>0</v>
          </cell>
          <cell r="X130">
            <v>0</v>
          </cell>
          <cell r="Z130">
            <v>0</v>
          </cell>
          <cell r="AA130">
            <v>0</v>
          </cell>
          <cell r="AC130">
            <v>0</v>
          </cell>
          <cell r="AD130">
            <v>0</v>
          </cell>
          <cell r="AF130">
            <v>0</v>
          </cell>
          <cell r="AG130">
            <v>0</v>
          </cell>
          <cell r="AI130">
            <v>0</v>
          </cell>
          <cell r="AJ130">
            <v>0</v>
          </cell>
          <cell r="AL130">
            <v>0</v>
          </cell>
          <cell r="AM130">
            <v>0</v>
          </cell>
          <cell r="AO130">
            <v>0</v>
          </cell>
          <cell r="AP130">
            <v>0</v>
          </cell>
          <cell r="AR130">
            <v>0</v>
          </cell>
          <cell r="AS130">
            <v>0</v>
          </cell>
          <cell r="AU130">
            <v>0</v>
          </cell>
          <cell r="AV130">
            <v>0</v>
          </cell>
          <cell r="AX130">
            <v>0</v>
          </cell>
          <cell r="AY130">
            <v>0</v>
          </cell>
          <cell r="BA130">
            <v>0</v>
          </cell>
          <cell r="BB130">
            <v>0</v>
          </cell>
          <cell r="BD130">
            <v>0</v>
          </cell>
          <cell r="BE130">
            <v>0</v>
          </cell>
          <cell r="BG130">
            <v>0</v>
          </cell>
          <cell r="BH130">
            <v>0</v>
          </cell>
          <cell r="BJ130">
            <v>0</v>
          </cell>
          <cell r="BK130">
            <v>0</v>
          </cell>
          <cell r="BM130">
            <v>0</v>
          </cell>
          <cell r="BN130">
            <v>0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</row>
        <row r="133"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</row>
        <row r="134">
          <cell r="C134" t="str">
            <v>Уголь</v>
          </cell>
          <cell r="D134" t="str">
            <v>L25</v>
          </cell>
          <cell r="F134" t="str">
            <v>тыс.руб.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</row>
        <row r="135">
          <cell r="C135" t="str">
            <v>Уголь</v>
          </cell>
          <cell r="D135" t="str">
            <v>L25</v>
          </cell>
          <cell r="F135" t="str">
            <v>тыс.руб.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</row>
        <row r="142">
          <cell r="C142" t="str">
            <v xml:space="preserve">Другие виды топлива</v>
          </cell>
          <cell r="D142" t="str">
            <v>L25</v>
          </cell>
          <cell r="F142" t="str">
            <v>тыс.руб.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</row>
        <row r="143">
          <cell r="C143" t="str">
            <v xml:space="preserve">Другие виды топлива</v>
          </cell>
          <cell r="D143" t="str">
            <v>L25</v>
          </cell>
          <cell r="F143" t="str">
            <v>тыс.руб.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</row>
        <row r="148">
          <cell r="C148" t="str">
            <v>Уголь</v>
          </cell>
          <cell r="D148" t="str">
            <v>L26</v>
          </cell>
          <cell r="F148" t="str">
            <v>тыс.руб.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</row>
        <row r="149">
          <cell r="C149" t="str">
            <v>Уголь</v>
          </cell>
          <cell r="D149" t="str">
            <v>L26</v>
          </cell>
          <cell r="F149" t="str">
            <v>тыс.руб.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</row>
        <row r="156">
          <cell r="C156" t="str">
            <v xml:space="preserve">Другие виды топлива</v>
          </cell>
          <cell r="D156" t="str">
            <v>L26</v>
          </cell>
          <cell r="F156" t="str">
            <v>тыс.руб.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</row>
        <row r="157">
          <cell r="C157" t="str">
            <v xml:space="preserve">Другие виды топлива</v>
          </cell>
          <cell r="D157" t="str">
            <v>L26</v>
          </cell>
          <cell r="F157" t="str">
            <v>тыс.руб.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</row>
        <row r="162">
          <cell r="C162" t="str">
            <v>Уголь</v>
          </cell>
          <cell r="D162" t="str">
            <v>L27</v>
          </cell>
          <cell r="F162" t="str">
            <v>руб/тут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</row>
        <row r="163">
          <cell r="C163" t="str">
            <v>Уголь</v>
          </cell>
          <cell r="D163" t="str">
            <v>L27</v>
          </cell>
          <cell r="F163" t="str">
            <v>руб/тут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</row>
        <row r="170">
          <cell r="C170" t="str">
            <v xml:space="preserve">Другие виды топлива</v>
          </cell>
          <cell r="D170" t="str">
            <v>L27</v>
          </cell>
          <cell r="F170" t="str">
            <v>руб/тут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</row>
        <row r="171">
          <cell r="C171" t="str">
            <v xml:space="preserve">Другие виды топлива</v>
          </cell>
          <cell r="D171" t="str">
            <v>L27</v>
          </cell>
          <cell r="F171" t="str">
            <v>руб/тут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</row>
        <row r="176">
          <cell r="C176" t="str">
            <v>Уголь</v>
          </cell>
          <cell r="D176" t="str">
            <v>L28</v>
          </cell>
          <cell r="F176" t="str">
            <v>руб/тнт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</row>
        <row r="177">
          <cell r="C177" t="str">
            <v>Уголь</v>
          </cell>
          <cell r="D177" t="str">
            <v>L28</v>
          </cell>
          <cell r="F177" t="str">
            <v>руб/тнт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</row>
        <row r="184">
          <cell r="C184" t="str">
            <v xml:space="preserve">Другие виды топлива</v>
          </cell>
          <cell r="D184" t="str">
            <v>L28</v>
          </cell>
          <cell r="F184" t="str">
            <v>руб/тнт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</row>
        <row r="185">
          <cell r="C185" t="str">
            <v xml:space="preserve">Другие виды топлива</v>
          </cell>
          <cell r="D185" t="str">
            <v>L28</v>
          </cell>
          <cell r="F185" t="str">
            <v>руб/тнт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</row>
        <row r="191">
          <cell r="B191" t="str">
            <v xml:space="preserve">Начальник ПЭО</v>
          </cell>
        </row>
      </sheetData>
      <sheetData sheetId="10">
        <row r="4">
          <cell r="J4">
            <v>2</v>
          </cell>
          <cell r="M4" t="str">
            <v xml:space="preserve">ГЭС - 1</v>
          </cell>
          <cell r="P4" t="str">
            <v xml:space="preserve">ГРЭС - 3</v>
          </cell>
          <cell r="S4" t="str">
            <v xml:space="preserve">ТЭЦ - 6</v>
          </cell>
          <cell r="V4" t="str">
            <v xml:space="preserve">ТЭЦ - 8</v>
          </cell>
          <cell r="Y4" t="str">
            <v xml:space="preserve">ТЭЦ - 9</v>
          </cell>
          <cell r="AB4" t="str">
            <v xml:space="preserve">ТЭЦ - 11</v>
          </cell>
          <cell r="AE4" t="str">
            <v xml:space="preserve">ТЭЦ - 12</v>
          </cell>
          <cell r="AH4" t="str">
            <v xml:space="preserve">ТЭЦ - 16</v>
          </cell>
          <cell r="AK4" t="str">
            <v xml:space="preserve">ТЭЦ - 17</v>
          </cell>
          <cell r="AN4" t="str">
            <v xml:space="preserve">ТЭЦ - 20</v>
          </cell>
          <cell r="AQ4" t="str">
            <v xml:space="preserve">ТЭЦ - 21</v>
          </cell>
          <cell r="AT4" t="str">
            <v xml:space="preserve">ТЭЦ - 22</v>
          </cell>
          <cell r="AW4" t="str">
            <v xml:space="preserve">ТЭЦ - 23</v>
          </cell>
          <cell r="AZ4" t="str">
            <v xml:space="preserve">ТЭЦ - 25</v>
          </cell>
          <cell r="BC4" t="str">
            <v xml:space="preserve">ТЭЦ - 26</v>
          </cell>
          <cell r="BF4" t="str">
            <v xml:space="preserve">ТЭЦ - 27</v>
          </cell>
          <cell r="BI4" t="str">
            <v xml:space="preserve">ТЭЦ - 28</v>
          </cell>
          <cell r="BL4">
            <v>3</v>
          </cell>
        </row>
        <row r="5">
          <cell r="J5">
            <v>2</v>
          </cell>
          <cell r="K5">
            <v>2</v>
          </cell>
          <cell r="L5">
            <v>2</v>
          </cell>
          <cell r="M5" t="str">
            <v xml:space="preserve">ГЭС - 1</v>
          </cell>
          <cell r="N5" t="str">
            <v xml:space="preserve">ГЭС - 1</v>
          </cell>
          <cell r="O5" t="str">
            <v xml:space="preserve">ГЭС - 1</v>
          </cell>
          <cell r="P5" t="str">
            <v xml:space="preserve">ГРЭС - 3</v>
          </cell>
          <cell r="Q5" t="str">
            <v xml:space="preserve">ГРЭС - 3</v>
          </cell>
          <cell r="R5" t="str">
            <v xml:space="preserve">ГРЭС - 3</v>
          </cell>
          <cell r="S5" t="str">
            <v xml:space="preserve">ТЭЦ - 6</v>
          </cell>
          <cell r="T5" t="str">
            <v xml:space="preserve">ТЭЦ - 6</v>
          </cell>
          <cell r="U5" t="str">
            <v xml:space="preserve">ТЭЦ - 6</v>
          </cell>
          <cell r="V5" t="str">
            <v xml:space="preserve">ТЭЦ - 8</v>
          </cell>
          <cell r="W5" t="str">
            <v xml:space="preserve">ТЭЦ - 8</v>
          </cell>
          <cell r="X5" t="str">
            <v xml:space="preserve">ТЭЦ - 8</v>
          </cell>
          <cell r="Y5" t="str">
            <v xml:space="preserve">ТЭЦ - 9</v>
          </cell>
          <cell r="Z5" t="str">
            <v xml:space="preserve">ТЭЦ - 9</v>
          </cell>
          <cell r="AA5" t="str">
            <v xml:space="preserve">ТЭЦ - 9</v>
          </cell>
          <cell r="AB5" t="str">
            <v xml:space="preserve">ТЭЦ - 11</v>
          </cell>
          <cell r="AC5" t="str">
            <v xml:space="preserve">ТЭЦ - 11</v>
          </cell>
          <cell r="AD5" t="str">
            <v xml:space="preserve">ТЭЦ - 11</v>
          </cell>
          <cell r="AE5" t="str">
            <v xml:space="preserve">ТЭЦ - 12</v>
          </cell>
          <cell r="AF5" t="str">
            <v xml:space="preserve">ТЭЦ - 12</v>
          </cell>
          <cell r="AG5" t="str">
            <v xml:space="preserve">ТЭЦ - 12</v>
          </cell>
          <cell r="AH5" t="str">
            <v xml:space="preserve">ТЭЦ - 16</v>
          </cell>
          <cell r="AI5" t="str">
            <v xml:space="preserve">ТЭЦ - 16</v>
          </cell>
          <cell r="AJ5" t="str">
            <v xml:space="preserve">ТЭЦ - 16</v>
          </cell>
          <cell r="AK5" t="str">
            <v xml:space="preserve">ТЭЦ - 17</v>
          </cell>
          <cell r="AL5" t="str">
            <v xml:space="preserve">ТЭЦ - 17</v>
          </cell>
          <cell r="AM5" t="str">
            <v xml:space="preserve">ТЭЦ - 17</v>
          </cell>
          <cell r="AN5" t="str">
            <v xml:space="preserve">ТЭЦ - 20</v>
          </cell>
          <cell r="AO5" t="str">
            <v xml:space="preserve">ТЭЦ - 20</v>
          </cell>
          <cell r="AP5" t="str">
            <v xml:space="preserve">ТЭЦ - 20</v>
          </cell>
          <cell r="AQ5" t="str">
            <v xml:space="preserve">ТЭЦ - 21</v>
          </cell>
          <cell r="AR5" t="str">
            <v xml:space="preserve">ТЭЦ - 21</v>
          </cell>
          <cell r="AS5" t="str">
            <v xml:space="preserve">ТЭЦ - 21</v>
          </cell>
          <cell r="AT5" t="str">
            <v xml:space="preserve">ТЭЦ - 22</v>
          </cell>
          <cell r="AU5" t="str">
            <v xml:space="preserve">ТЭЦ - 22</v>
          </cell>
          <cell r="AV5" t="str">
            <v xml:space="preserve">ТЭЦ - 22</v>
          </cell>
          <cell r="AW5" t="str">
            <v xml:space="preserve">ТЭЦ - 23</v>
          </cell>
          <cell r="AX5" t="str">
            <v xml:space="preserve">ТЭЦ - 23</v>
          </cell>
          <cell r="AY5" t="str">
            <v xml:space="preserve">ТЭЦ - 23</v>
          </cell>
          <cell r="AZ5" t="str">
            <v xml:space="preserve">ТЭЦ - 25</v>
          </cell>
          <cell r="BA5" t="str">
            <v xml:space="preserve">ТЭЦ - 25</v>
          </cell>
          <cell r="BB5" t="str">
            <v xml:space="preserve">ТЭЦ - 25</v>
          </cell>
          <cell r="BC5" t="str">
            <v xml:space="preserve">ТЭЦ - 26</v>
          </cell>
          <cell r="BD5" t="str">
            <v xml:space="preserve">ТЭЦ - 26</v>
          </cell>
          <cell r="BE5" t="str">
            <v xml:space="preserve">ТЭЦ - 26</v>
          </cell>
          <cell r="BF5" t="str">
            <v xml:space="preserve">ТЭЦ - 27</v>
          </cell>
          <cell r="BG5" t="str">
            <v xml:space="preserve">ТЭЦ - 27</v>
          </cell>
          <cell r="BH5" t="str">
            <v xml:space="preserve">ТЭЦ - 27</v>
          </cell>
          <cell r="BI5" t="str">
            <v xml:space="preserve">ТЭЦ - 28</v>
          </cell>
          <cell r="BJ5" t="str">
            <v xml:space="preserve">ТЭЦ - 28</v>
          </cell>
          <cell r="BK5" t="str">
            <v xml:space="preserve">ТЭЦ - 28</v>
          </cell>
          <cell r="BL5">
            <v>3</v>
          </cell>
          <cell r="BM5">
            <v>3</v>
          </cell>
          <cell r="BN5">
            <v>3</v>
          </cell>
        </row>
        <row r="6">
          <cell r="J6" t="str">
            <v>ПЛАН</v>
          </cell>
          <cell r="K6" t="str">
            <v>ПФКТ</v>
          </cell>
          <cell r="L6" t="str">
            <v>ФАКТ</v>
          </cell>
          <cell r="M6" t="str">
            <v>ПЛАН</v>
          </cell>
          <cell r="N6" t="str">
            <v>ПФКТ</v>
          </cell>
          <cell r="O6" t="str">
            <v>ФАКТ</v>
          </cell>
          <cell r="P6" t="str">
            <v>ПЛАН</v>
          </cell>
          <cell r="Q6" t="str">
            <v>ПФКТ</v>
          </cell>
          <cell r="R6" t="str">
            <v>ФАКТ</v>
          </cell>
          <cell r="S6" t="str">
            <v>ПЛАН</v>
          </cell>
          <cell r="T6" t="str">
            <v>ПФКТ</v>
          </cell>
          <cell r="U6" t="str">
            <v>ФАКТ</v>
          </cell>
          <cell r="V6" t="str">
            <v>ПЛАН</v>
          </cell>
          <cell r="W6" t="str">
            <v>ПФКТ</v>
          </cell>
          <cell r="X6" t="str">
            <v>ФАКТ</v>
          </cell>
          <cell r="Y6" t="str">
            <v>ПЛАН</v>
          </cell>
          <cell r="Z6" t="str">
            <v>ПФКТ</v>
          </cell>
          <cell r="AA6" t="str">
            <v>ФАКТ</v>
          </cell>
          <cell r="AB6" t="str">
            <v>ПЛАН</v>
          </cell>
          <cell r="AC6" t="str">
            <v>ПФКТ</v>
          </cell>
          <cell r="AD6" t="str">
            <v>ФАКТ</v>
          </cell>
          <cell r="AE6" t="str">
            <v>ПЛАН</v>
          </cell>
          <cell r="AF6" t="str">
            <v>ПФКТ</v>
          </cell>
          <cell r="AG6" t="str">
            <v>ФАКТ</v>
          </cell>
          <cell r="AH6" t="str">
            <v>ПЛАН</v>
          </cell>
          <cell r="AI6" t="str">
            <v>ПФКТ</v>
          </cell>
          <cell r="AJ6" t="str">
            <v>ФАКТ</v>
          </cell>
          <cell r="AK6" t="str">
            <v>ПЛАН</v>
          </cell>
          <cell r="AL6" t="str">
            <v>ПФКТ</v>
          </cell>
          <cell r="AM6" t="str">
            <v>ФАКТ</v>
          </cell>
          <cell r="AN6" t="str">
            <v>ПЛАН</v>
          </cell>
          <cell r="AO6" t="str">
            <v>ПФКТ</v>
          </cell>
          <cell r="AP6" t="str">
            <v>ФАКТ</v>
          </cell>
          <cell r="AQ6" t="str">
            <v>ПЛАН</v>
          </cell>
          <cell r="AR6" t="str">
            <v>ПФКТ</v>
          </cell>
          <cell r="AS6" t="str">
            <v>ФАКТ</v>
          </cell>
          <cell r="AT6" t="str">
            <v>ПЛАН</v>
          </cell>
          <cell r="AU6" t="str">
            <v>ПФКТ</v>
          </cell>
          <cell r="AV6" t="str">
            <v>ФАКТ</v>
          </cell>
          <cell r="AW6" t="str">
            <v>ПЛАН</v>
          </cell>
          <cell r="AX6" t="str">
            <v>ПФКТ</v>
          </cell>
          <cell r="AY6" t="str">
            <v>ФАКТ</v>
          </cell>
          <cell r="AZ6" t="str">
            <v>ПЛАН</v>
          </cell>
          <cell r="BA6" t="str">
            <v>ПФКТ</v>
          </cell>
          <cell r="BB6" t="str">
            <v>ФАКТ</v>
          </cell>
          <cell r="BC6" t="str">
            <v>ПЛАН</v>
          </cell>
          <cell r="BD6" t="str">
            <v>ПФКТ</v>
          </cell>
          <cell r="BE6" t="str">
            <v>ФАКТ</v>
          </cell>
          <cell r="BF6" t="str">
            <v>ПЛАН</v>
          </cell>
          <cell r="BG6" t="str">
            <v>ПФКТ</v>
          </cell>
          <cell r="BH6" t="str">
            <v>ФАКТ</v>
          </cell>
          <cell r="BI6" t="str">
            <v>ПЛАН</v>
          </cell>
          <cell r="BJ6" t="str">
            <v>ПФКТ</v>
          </cell>
          <cell r="BK6" t="str">
            <v>ФАКТ</v>
          </cell>
          <cell r="BL6" t="str">
            <v>ПЛАН</v>
          </cell>
          <cell r="BM6" t="str">
            <v>ПФКТ</v>
          </cell>
          <cell r="BN6" t="str">
            <v>ФАКТ</v>
          </cell>
        </row>
        <row r="7">
          <cell r="J7" t="str">
            <v xml:space="preserve">План (утв. органами регулирования)</v>
          </cell>
          <cell r="K7" t="str">
            <v xml:space="preserve">Предварительный факт</v>
          </cell>
          <cell r="L7" t="str">
            <v>Факт</v>
          </cell>
          <cell r="M7" t="str">
            <v xml:space="preserve">План (утв. органами регулирования)</v>
          </cell>
          <cell r="N7" t="str">
            <v xml:space="preserve">Предварительный факт</v>
          </cell>
          <cell r="O7" t="str">
            <v>Факт</v>
          </cell>
          <cell r="P7" t="str">
            <v xml:space="preserve">План (утв. органами регулирования)</v>
          </cell>
          <cell r="Q7" t="str">
            <v xml:space="preserve">Предварительный факт</v>
          </cell>
          <cell r="R7" t="str">
            <v>Факт</v>
          </cell>
          <cell r="S7" t="str">
            <v xml:space="preserve">План (утв. органами регулирования)</v>
          </cell>
          <cell r="T7" t="str">
            <v xml:space="preserve">Предварительный факт</v>
          </cell>
          <cell r="U7" t="str">
            <v>Факт</v>
          </cell>
          <cell r="V7" t="str">
            <v xml:space="preserve">План (утв. органами регулирования)</v>
          </cell>
          <cell r="W7" t="str">
            <v xml:space="preserve">Предварительный факт</v>
          </cell>
          <cell r="X7" t="str">
            <v>Факт</v>
          </cell>
          <cell r="Y7" t="str">
            <v xml:space="preserve">План (утв. органами регулирования)</v>
          </cell>
          <cell r="Z7" t="str">
            <v xml:space="preserve">Предварительный факт</v>
          </cell>
          <cell r="AA7" t="str">
            <v>Факт</v>
          </cell>
          <cell r="AB7" t="str">
            <v xml:space="preserve">План (утв. органами регулирования)</v>
          </cell>
          <cell r="AC7" t="str">
            <v xml:space="preserve">Предварительный факт</v>
          </cell>
          <cell r="AD7" t="str">
            <v>Факт</v>
          </cell>
          <cell r="AE7" t="str">
            <v xml:space="preserve">План (утв. органами регулирования)</v>
          </cell>
          <cell r="AF7" t="str">
            <v xml:space="preserve">Предварительный факт</v>
          </cell>
          <cell r="AG7" t="str">
            <v>Факт</v>
          </cell>
          <cell r="AH7" t="str">
            <v xml:space="preserve">План (утв. органами регулирования)</v>
          </cell>
          <cell r="AI7" t="str">
            <v xml:space="preserve">Предварительный факт</v>
          </cell>
          <cell r="AJ7" t="str">
            <v>Факт</v>
          </cell>
          <cell r="AK7" t="str">
            <v xml:space="preserve">План (утв. органами регулирования)</v>
          </cell>
          <cell r="AL7" t="str">
            <v xml:space="preserve">Предварительный факт</v>
          </cell>
          <cell r="AM7" t="str">
            <v>Факт</v>
          </cell>
          <cell r="AN7" t="str">
            <v xml:space="preserve">План (утв. органами регулирования)</v>
          </cell>
          <cell r="AO7" t="str">
            <v xml:space="preserve">Предварительный факт</v>
          </cell>
          <cell r="AP7" t="str">
            <v>Факт</v>
          </cell>
          <cell r="AQ7" t="str">
            <v xml:space="preserve">План (утв. органами регулирования)</v>
          </cell>
          <cell r="AR7" t="str">
            <v xml:space="preserve">Предварительный факт</v>
          </cell>
          <cell r="AS7" t="str">
            <v>Факт</v>
          </cell>
          <cell r="AT7" t="str">
            <v xml:space="preserve">План (утв. органами регулирования)</v>
          </cell>
          <cell r="AU7" t="str">
            <v xml:space="preserve">Предварительный факт</v>
          </cell>
          <cell r="AV7" t="str">
            <v>Факт</v>
          </cell>
          <cell r="AW7" t="str">
            <v xml:space="preserve">План (утв. органами регулирования)</v>
          </cell>
          <cell r="AX7" t="str">
            <v xml:space="preserve">Предварительный факт</v>
          </cell>
          <cell r="AY7" t="str">
            <v>Факт</v>
          </cell>
          <cell r="AZ7" t="str">
            <v xml:space="preserve">План (утв. органами регулирования)</v>
          </cell>
          <cell r="BA7" t="str">
            <v xml:space="preserve">Предварительный факт</v>
          </cell>
          <cell r="BB7" t="str">
            <v>Факт</v>
          </cell>
          <cell r="BC7" t="str">
            <v xml:space="preserve">План (утв. органами регулирования)</v>
          </cell>
          <cell r="BD7" t="str">
            <v xml:space="preserve">Предварительный факт</v>
          </cell>
          <cell r="BE7" t="str">
            <v>Факт</v>
          </cell>
          <cell r="BF7" t="str">
            <v xml:space="preserve">План (утв. органами регулирования)</v>
          </cell>
          <cell r="BG7" t="str">
            <v xml:space="preserve">Предварительный факт</v>
          </cell>
          <cell r="BH7" t="str">
            <v>Факт</v>
          </cell>
          <cell r="BI7" t="str">
            <v xml:space="preserve">План (утв. органами регулирования)</v>
          </cell>
          <cell r="BJ7" t="str">
            <v xml:space="preserve">Предварительный факт</v>
          </cell>
          <cell r="BK7" t="str">
            <v>Факт</v>
          </cell>
          <cell r="BL7" t="str">
            <v xml:space="preserve">План (утв. органами регулирования)</v>
          </cell>
          <cell r="BM7" t="str">
            <v xml:space="preserve">Предварительный факт</v>
          </cell>
          <cell r="BN7" t="str">
            <v>Факт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Q9">
            <v>0</v>
          </cell>
          <cell r="R9">
            <v>0</v>
          </cell>
          <cell r="T9">
            <v>0</v>
          </cell>
          <cell r="U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C9">
            <v>0</v>
          </cell>
          <cell r="AD9">
            <v>0</v>
          </cell>
          <cell r="AF9">
            <v>0</v>
          </cell>
          <cell r="AG9">
            <v>0</v>
          </cell>
          <cell r="AI9">
            <v>0</v>
          </cell>
          <cell r="AJ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  <cell r="AR9">
            <v>0</v>
          </cell>
          <cell r="AS9">
            <v>0</v>
          </cell>
          <cell r="AU9">
            <v>0</v>
          </cell>
          <cell r="AV9">
            <v>0</v>
          </cell>
          <cell r="AX9">
            <v>0</v>
          </cell>
          <cell r="AY9">
            <v>0</v>
          </cell>
          <cell r="BA9">
            <v>0</v>
          </cell>
          <cell r="BB9">
            <v>0</v>
          </cell>
          <cell r="BD9">
            <v>0</v>
          </cell>
          <cell r="BE9">
            <v>0</v>
          </cell>
          <cell r="BG9">
            <v>0</v>
          </cell>
          <cell r="BH9">
            <v>0</v>
          </cell>
          <cell r="BJ9">
            <v>0</v>
          </cell>
          <cell r="BK9">
            <v>0</v>
          </cell>
          <cell r="BM9">
            <v>0</v>
          </cell>
          <cell r="BN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K10">
            <v>0</v>
          </cell>
          <cell r="L10">
            <v>0</v>
          </cell>
          <cell r="N10">
            <v>0</v>
          </cell>
          <cell r="O10">
            <v>0</v>
          </cell>
          <cell r="Q10">
            <v>0</v>
          </cell>
          <cell r="R10">
            <v>0</v>
          </cell>
          <cell r="T10">
            <v>0</v>
          </cell>
          <cell r="U10">
            <v>0</v>
          </cell>
          <cell r="W10">
            <v>0</v>
          </cell>
          <cell r="X10">
            <v>0</v>
          </cell>
          <cell r="Z10">
            <v>0</v>
          </cell>
          <cell r="AA10">
            <v>0</v>
          </cell>
          <cell r="AC10">
            <v>0</v>
          </cell>
          <cell r="AD10">
            <v>0</v>
          </cell>
          <cell r="AF10">
            <v>0</v>
          </cell>
          <cell r="AG10">
            <v>0</v>
          </cell>
          <cell r="AI10">
            <v>0</v>
          </cell>
          <cell r="AJ10">
            <v>0</v>
          </cell>
          <cell r="AL10">
            <v>0</v>
          </cell>
          <cell r="AM10">
            <v>0</v>
          </cell>
          <cell r="AO10">
            <v>0</v>
          </cell>
          <cell r="AP10">
            <v>0</v>
          </cell>
          <cell r="AR10">
            <v>0</v>
          </cell>
          <cell r="AS10">
            <v>0</v>
          </cell>
          <cell r="AU10">
            <v>0</v>
          </cell>
          <cell r="AV10">
            <v>0</v>
          </cell>
          <cell r="AX10">
            <v>0</v>
          </cell>
          <cell r="AY10">
            <v>0</v>
          </cell>
          <cell r="BA10">
            <v>0</v>
          </cell>
          <cell r="BB10">
            <v>0</v>
          </cell>
          <cell r="BD10">
            <v>0</v>
          </cell>
          <cell r="BE10">
            <v>0</v>
          </cell>
          <cell r="BG10">
            <v>0</v>
          </cell>
          <cell r="BH10">
            <v>0</v>
          </cell>
          <cell r="BJ10">
            <v>0</v>
          </cell>
          <cell r="BK10">
            <v>0</v>
          </cell>
          <cell r="BM10">
            <v>0</v>
          </cell>
          <cell r="BN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Q12">
            <v>0</v>
          </cell>
          <cell r="R12">
            <v>0</v>
          </cell>
          <cell r="T12">
            <v>0</v>
          </cell>
          <cell r="U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C12">
            <v>0</v>
          </cell>
          <cell r="AD12">
            <v>0</v>
          </cell>
          <cell r="AF12">
            <v>0</v>
          </cell>
          <cell r="AG12">
            <v>0</v>
          </cell>
          <cell r="AI12">
            <v>0</v>
          </cell>
          <cell r="AJ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  <cell r="AR12">
            <v>0</v>
          </cell>
          <cell r="AS12">
            <v>0</v>
          </cell>
          <cell r="AU12">
            <v>0</v>
          </cell>
          <cell r="AV12">
            <v>0</v>
          </cell>
          <cell r="AX12">
            <v>0</v>
          </cell>
          <cell r="AY12">
            <v>0</v>
          </cell>
          <cell r="BA12">
            <v>0</v>
          </cell>
          <cell r="BB12">
            <v>0</v>
          </cell>
          <cell r="BD12">
            <v>0</v>
          </cell>
          <cell r="BE12">
            <v>0</v>
          </cell>
          <cell r="BG12">
            <v>0</v>
          </cell>
          <cell r="BH12">
            <v>0</v>
          </cell>
          <cell r="BJ12">
            <v>0</v>
          </cell>
          <cell r="BK12">
            <v>0</v>
          </cell>
          <cell r="BM12">
            <v>0</v>
          </cell>
          <cell r="BN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Q14">
            <v>0</v>
          </cell>
          <cell r="R14">
            <v>0</v>
          </cell>
          <cell r="T14">
            <v>0</v>
          </cell>
          <cell r="U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C14">
            <v>0</v>
          </cell>
          <cell r="AD14">
            <v>0</v>
          </cell>
          <cell r="AF14">
            <v>0</v>
          </cell>
          <cell r="AG14">
            <v>0</v>
          </cell>
          <cell r="AI14">
            <v>0</v>
          </cell>
          <cell r="AJ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  <cell r="AR14">
            <v>0</v>
          </cell>
          <cell r="AS14">
            <v>0</v>
          </cell>
          <cell r="AU14">
            <v>0</v>
          </cell>
          <cell r="AV14">
            <v>0</v>
          </cell>
          <cell r="AX14">
            <v>0</v>
          </cell>
          <cell r="AY14">
            <v>0</v>
          </cell>
          <cell r="BA14">
            <v>0</v>
          </cell>
          <cell r="BB14">
            <v>0</v>
          </cell>
          <cell r="BD14">
            <v>0</v>
          </cell>
          <cell r="BE14">
            <v>0</v>
          </cell>
          <cell r="BG14">
            <v>0</v>
          </cell>
          <cell r="BH14">
            <v>0</v>
          </cell>
          <cell r="BJ14">
            <v>0</v>
          </cell>
          <cell r="BK14">
            <v>0</v>
          </cell>
          <cell r="BM14">
            <v>0</v>
          </cell>
          <cell r="BN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</row>
        <row r="17">
          <cell r="G17">
            <v>0</v>
          </cell>
          <cell r="H17">
            <v>0</v>
          </cell>
          <cell r="I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Q17">
            <v>0</v>
          </cell>
          <cell r="R17">
            <v>0</v>
          </cell>
          <cell r="T17">
            <v>0</v>
          </cell>
          <cell r="U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C17">
            <v>0</v>
          </cell>
          <cell r="AD17">
            <v>0</v>
          </cell>
          <cell r="AF17">
            <v>0</v>
          </cell>
          <cell r="AG17">
            <v>0</v>
          </cell>
          <cell r="AI17">
            <v>0</v>
          </cell>
          <cell r="AJ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  <cell r="AR17">
            <v>0</v>
          </cell>
          <cell r="AS17">
            <v>0</v>
          </cell>
          <cell r="AU17">
            <v>0</v>
          </cell>
          <cell r="AV17">
            <v>0</v>
          </cell>
          <cell r="AX17">
            <v>0</v>
          </cell>
          <cell r="AY17">
            <v>0</v>
          </cell>
          <cell r="BA17">
            <v>0</v>
          </cell>
          <cell r="BB17">
            <v>0</v>
          </cell>
          <cell r="BD17">
            <v>0</v>
          </cell>
          <cell r="BE17">
            <v>0</v>
          </cell>
          <cell r="BG17">
            <v>0</v>
          </cell>
          <cell r="BH17">
            <v>0</v>
          </cell>
          <cell r="BJ17">
            <v>0</v>
          </cell>
          <cell r="BK17">
            <v>0</v>
          </cell>
          <cell r="BM17">
            <v>0</v>
          </cell>
          <cell r="BN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</row>
        <row r="19">
          <cell r="G19">
            <v>0</v>
          </cell>
          <cell r="H19">
            <v>0</v>
          </cell>
          <cell r="I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Q19">
            <v>0</v>
          </cell>
          <cell r="R19">
            <v>0</v>
          </cell>
          <cell r="T19">
            <v>0</v>
          </cell>
          <cell r="U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C19">
            <v>0</v>
          </cell>
          <cell r="AD19">
            <v>0</v>
          </cell>
          <cell r="AF19">
            <v>0</v>
          </cell>
          <cell r="AG19">
            <v>0</v>
          </cell>
          <cell r="AI19">
            <v>0</v>
          </cell>
          <cell r="AJ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  <cell r="AR19">
            <v>0</v>
          </cell>
          <cell r="AS19">
            <v>0</v>
          </cell>
          <cell r="AU19">
            <v>0</v>
          </cell>
          <cell r="AV19">
            <v>0</v>
          </cell>
          <cell r="AX19">
            <v>0</v>
          </cell>
          <cell r="AY19">
            <v>0</v>
          </cell>
          <cell r="BA19">
            <v>0</v>
          </cell>
          <cell r="BB19">
            <v>0</v>
          </cell>
          <cell r="BD19">
            <v>0</v>
          </cell>
          <cell r="BE19">
            <v>0</v>
          </cell>
          <cell r="BG19">
            <v>0</v>
          </cell>
          <cell r="BH19">
            <v>0</v>
          </cell>
          <cell r="BJ19">
            <v>0</v>
          </cell>
          <cell r="BK19">
            <v>0</v>
          </cell>
          <cell r="BM19">
            <v>0</v>
          </cell>
          <cell r="BN19">
            <v>0</v>
          </cell>
        </row>
        <row r="20">
          <cell r="G20">
            <v>0</v>
          </cell>
          <cell r="H20">
            <v>0</v>
          </cell>
          <cell r="I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Q20">
            <v>0</v>
          </cell>
          <cell r="R20">
            <v>0</v>
          </cell>
          <cell r="T20">
            <v>0</v>
          </cell>
          <cell r="U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C20">
            <v>0</v>
          </cell>
          <cell r="AD20">
            <v>0</v>
          </cell>
          <cell r="AF20">
            <v>0</v>
          </cell>
          <cell r="AG20">
            <v>0</v>
          </cell>
          <cell r="AI20">
            <v>0</v>
          </cell>
          <cell r="AJ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  <cell r="AR20">
            <v>0</v>
          </cell>
          <cell r="AS20">
            <v>0</v>
          </cell>
          <cell r="AU20">
            <v>0</v>
          </cell>
          <cell r="AV20">
            <v>0</v>
          </cell>
          <cell r="AX20">
            <v>0</v>
          </cell>
          <cell r="AY20">
            <v>0</v>
          </cell>
          <cell r="BA20">
            <v>0</v>
          </cell>
          <cell r="BB20">
            <v>0</v>
          </cell>
          <cell r="BD20">
            <v>0</v>
          </cell>
          <cell r="BE20">
            <v>0</v>
          </cell>
          <cell r="BG20">
            <v>0</v>
          </cell>
          <cell r="BH20">
            <v>0</v>
          </cell>
          <cell r="BJ20">
            <v>0</v>
          </cell>
          <cell r="BK20">
            <v>0</v>
          </cell>
          <cell r="BM20">
            <v>0</v>
          </cell>
          <cell r="BN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Q23">
            <v>0</v>
          </cell>
          <cell r="R23">
            <v>0</v>
          </cell>
          <cell r="T23">
            <v>0</v>
          </cell>
          <cell r="U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C23">
            <v>0</v>
          </cell>
          <cell r="AD23">
            <v>0</v>
          </cell>
          <cell r="AF23">
            <v>0</v>
          </cell>
          <cell r="AG23">
            <v>0</v>
          </cell>
          <cell r="AI23">
            <v>0</v>
          </cell>
          <cell r="AJ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  <cell r="AR23">
            <v>0</v>
          </cell>
          <cell r="AS23">
            <v>0</v>
          </cell>
          <cell r="AU23">
            <v>0</v>
          </cell>
          <cell r="AV23">
            <v>0</v>
          </cell>
          <cell r="AX23">
            <v>0</v>
          </cell>
          <cell r="AY23">
            <v>0</v>
          </cell>
          <cell r="BA23">
            <v>0</v>
          </cell>
          <cell r="BB23">
            <v>0</v>
          </cell>
          <cell r="BD23">
            <v>0</v>
          </cell>
          <cell r="BE23">
            <v>0</v>
          </cell>
          <cell r="BG23">
            <v>0</v>
          </cell>
          <cell r="BH23">
            <v>0</v>
          </cell>
          <cell r="BJ23">
            <v>0</v>
          </cell>
          <cell r="BK23">
            <v>0</v>
          </cell>
          <cell r="BM23">
            <v>0</v>
          </cell>
          <cell r="BN23">
            <v>0</v>
          </cell>
        </row>
        <row r="24">
          <cell r="G24">
            <v>0</v>
          </cell>
          <cell r="H24">
            <v>0</v>
          </cell>
          <cell r="I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Q24">
            <v>0</v>
          </cell>
          <cell r="R24">
            <v>0</v>
          </cell>
          <cell r="T24">
            <v>0</v>
          </cell>
          <cell r="U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  <cell r="AF24">
            <v>0</v>
          </cell>
          <cell r="AG24">
            <v>0</v>
          </cell>
          <cell r="AI24">
            <v>0</v>
          </cell>
          <cell r="AJ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  <cell r="AR24">
            <v>0</v>
          </cell>
          <cell r="AS24">
            <v>0</v>
          </cell>
          <cell r="AU24">
            <v>0</v>
          </cell>
          <cell r="AV24">
            <v>0</v>
          </cell>
          <cell r="AX24">
            <v>0</v>
          </cell>
          <cell r="AY24">
            <v>0</v>
          </cell>
          <cell r="BA24">
            <v>0</v>
          </cell>
          <cell r="BB24">
            <v>0</v>
          </cell>
          <cell r="BD24">
            <v>0</v>
          </cell>
          <cell r="BE24">
            <v>0</v>
          </cell>
          <cell r="BG24">
            <v>0</v>
          </cell>
          <cell r="BH24">
            <v>0</v>
          </cell>
          <cell r="BJ24">
            <v>0</v>
          </cell>
          <cell r="BK24">
            <v>0</v>
          </cell>
          <cell r="BM24">
            <v>0</v>
          </cell>
          <cell r="BN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</row>
        <row r="29">
          <cell r="G29">
            <v>0</v>
          </cell>
          <cell r="H29">
            <v>0</v>
          </cell>
          <cell r="I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Q29">
            <v>0</v>
          </cell>
          <cell r="R29">
            <v>0</v>
          </cell>
          <cell r="T29">
            <v>0</v>
          </cell>
          <cell r="U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C29">
            <v>0</v>
          </cell>
          <cell r="AD29">
            <v>0</v>
          </cell>
          <cell r="AF29">
            <v>0</v>
          </cell>
          <cell r="AG29">
            <v>0</v>
          </cell>
          <cell r="AI29">
            <v>0</v>
          </cell>
          <cell r="AJ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  <cell r="AR29">
            <v>0</v>
          </cell>
          <cell r="AS29">
            <v>0</v>
          </cell>
          <cell r="AU29">
            <v>0</v>
          </cell>
          <cell r="AV29">
            <v>0</v>
          </cell>
          <cell r="AX29">
            <v>0</v>
          </cell>
          <cell r="AY29">
            <v>0</v>
          </cell>
          <cell r="BA29">
            <v>0</v>
          </cell>
          <cell r="BB29">
            <v>0</v>
          </cell>
          <cell r="BD29">
            <v>0</v>
          </cell>
          <cell r="BE29">
            <v>0</v>
          </cell>
          <cell r="BG29">
            <v>0</v>
          </cell>
          <cell r="BH29">
            <v>0</v>
          </cell>
          <cell r="BJ29">
            <v>0</v>
          </cell>
          <cell r="BK29">
            <v>0</v>
          </cell>
          <cell r="BM29">
            <v>0</v>
          </cell>
          <cell r="BN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K30">
            <v>0</v>
          </cell>
          <cell r="L30">
            <v>0</v>
          </cell>
          <cell r="N30">
            <v>0</v>
          </cell>
          <cell r="O30">
            <v>0</v>
          </cell>
          <cell r="Q30">
            <v>0</v>
          </cell>
          <cell r="R30">
            <v>0</v>
          </cell>
          <cell r="T30">
            <v>0</v>
          </cell>
          <cell r="U30">
            <v>0</v>
          </cell>
          <cell r="W30">
            <v>0</v>
          </cell>
          <cell r="X30">
            <v>0</v>
          </cell>
          <cell r="Z30">
            <v>0</v>
          </cell>
          <cell r="AA30">
            <v>0</v>
          </cell>
          <cell r="AC30">
            <v>0</v>
          </cell>
          <cell r="AD30">
            <v>0</v>
          </cell>
          <cell r="AF30">
            <v>0</v>
          </cell>
          <cell r="AG30">
            <v>0</v>
          </cell>
          <cell r="AI30">
            <v>0</v>
          </cell>
          <cell r="AJ30">
            <v>0</v>
          </cell>
          <cell r="AL30">
            <v>0</v>
          </cell>
          <cell r="AM30">
            <v>0</v>
          </cell>
          <cell r="AO30">
            <v>0</v>
          </cell>
          <cell r="AP30">
            <v>0</v>
          </cell>
          <cell r="AR30">
            <v>0</v>
          </cell>
          <cell r="AS30">
            <v>0</v>
          </cell>
          <cell r="AU30">
            <v>0</v>
          </cell>
          <cell r="AV30">
            <v>0</v>
          </cell>
          <cell r="AX30">
            <v>0</v>
          </cell>
          <cell r="AY30">
            <v>0</v>
          </cell>
          <cell r="BA30">
            <v>0</v>
          </cell>
          <cell r="BB30">
            <v>0</v>
          </cell>
          <cell r="BD30">
            <v>0</v>
          </cell>
          <cell r="BE30">
            <v>0</v>
          </cell>
          <cell r="BG30">
            <v>0</v>
          </cell>
          <cell r="BH30">
            <v>0</v>
          </cell>
          <cell r="BJ30">
            <v>0</v>
          </cell>
          <cell r="BK30">
            <v>0</v>
          </cell>
          <cell r="BM30">
            <v>0</v>
          </cell>
          <cell r="BN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0</v>
          </cell>
          <cell r="N33">
            <v>0</v>
          </cell>
          <cell r="O33">
            <v>0</v>
          </cell>
          <cell r="Q33">
            <v>0</v>
          </cell>
          <cell r="R33">
            <v>0</v>
          </cell>
          <cell r="T33">
            <v>0</v>
          </cell>
          <cell r="U33">
            <v>0</v>
          </cell>
          <cell r="W33">
            <v>0</v>
          </cell>
          <cell r="X33">
            <v>0</v>
          </cell>
          <cell r="Z33">
            <v>0</v>
          </cell>
          <cell r="AA33">
            <v>0</v>
          </cell>
          <cell r="AC33">
            <v>0</v>
          </cell>
          <cell r="AD33">
            <v>0</v>
          </cell>
          <cell r="AF33">
            <v>0</v>
          </cell>
          <cell r="AG33">
            <v>0</v>
          </cell>
          <cell r="AI33">
            <v>0</v>
          </cell>
          <cell r="AJ33">
            <v>0</v>
          </cell>
          <cell r="AL33">
            <v>0</v>
          </cell>
          <cell r="AM33">
            <v>0</v>
          </cell>
          <cell r="AO33">
            <v>0</v>
          </cell>
          <cell r="AP33">
            <v>0</v>
          </cell>
          <cell r="AR33">
            <v>0</v>
          </cell>
          <cell r="AS33">
            <v>0</v>
          </cell>
          <cell r="AU33">
            <v>0</v>
          </cell>
          <cell r="AV33">
            <v>0</v>
          </cell>
          <cell r="AX33">
            <v>0</v>
          </cell>
          <cell r="AY33">
            <v>0</v>
          </cell>
          <cell r="BA33">
            <v>0</v>
          </cell>
          <cell r="BB33">
            <v>0</v>
          </cell>
          <cell r="BD33">
            <v>0</v>
          </cell>
          <cell r="BE33">
            <v>0</v>
          </cell>
          <cell r="BG33">
            <v>0</v>
          </cell>
          <cell r="BH33">
            <v>0</v>
          </cell>
          <cell r="BJ33">
            <v>0</v>
          </cell>
          <cell r="BK33">
            <v>0</v>
          </cell>
          <cell r="BM33">
            <v>0</v>
          </cell>
          <cell r="BN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</row>
        <row r="39">
          <cell r="C39" t="str">
            <v>Уголь</v>
          </cell>
          <cell r="D39" t="str">
            <v>L18</v>
          </cell>
          <cell r="F39" t="str">
            <v>тыс.тут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</row>
        <row r="40">
          <cell r="C40" t="str">
            <v>Уголь</v>
          </cell>
          <cell r="D40" t="str">
            <v>L18</v>
          </cell>
          <cell r="F40" t="str">
            <v>тыс.тут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</row>
        <row r="48">
          <cell r="C48" t="str">
            <v xml:space="preserve">Другие виды топлива</v>
          </cell>
          <cell r="D48" t="str">
            <v>L18</v>
          </cell>
          <cell r="F48" t="str">
            <v>тыс.тут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</row>
        <row r="49">
          <cell r="C49" t="str">
            <v xml:space="preserve">Другие виды топлива</v>
          </cell>
          <cell r="D49" t="str">
            <v>L18</v>
          </cell>
          <cell r="F49" t="str">
            <v>тыс.тут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</row>
        <row r="55">
          <cell r="C55" t="str">
            <v>Уголь</v>
          </cell>
          <cell r="D55" t="str">
            <v>L19</v>
          </cell>
          <cell r="F55" t="str">
            <v>%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0</v>
          </cell>
          <cell r="N55">
            <v>0</v>
          </cell>
          <cell r="O55">
            <v>0</v>
          </cell>
          <cell r="Q55">
            <v>0</v>
          </cell>
          <cell r="R55">
            <v>0</v>
          </cell>
          <cell r="T55">
            <v>0</v>
          </cell>
          <cell r="U55">
            <v>0</v>
          </cell>
          <cell r="W55">
            <v>0</v>
          </cell>
          <cell r="X55">
            <v>0</v>
          </cell>
          <cell r="Z55">
            <v>0</v>
          </cell>
          <cell r="AA55">
            <v>0</v>
          </cell>
          <cell r="AC55">
            <v>0</v>
          </cell>
          <cell r="AD55">
            <v>0</v>
          </cell>
          <cell r="AF55">
            <v>0</v>
          </cell>
          <cell r="AG55">
            <v>0</v>
          </cell>
          <cell r="AI55">
            <v>0</v>
          </cell>
          <cell r="AJ55">
            <v>0</v>
          </cell>
          <cell r="AL55">
            <v>0</v>
          </cell>
          <cell r="AM55">
            <v>0</v>
          </cell>
          <cell r="AO55">
            <v>0</v>
          </cell>
          <cell r="AP55">
            <v>0</v>
          </cell>
          <cell r="AR55">
            <v>0</v>
          </cell>
          <cell r="AS55">
            <v>0</v>
          </cell>
          <cell r="AU55">
            <v>0</v>
          </cell>
          <cell r="AV55">
            <v>0</v>
          </cell>
          <cell r="AX55">
            <v>0</v>
          </cell>
          <cell r="AY55">
            <v>0</v>
          </cell>
          <cell r="BA55">
            <v>0</v>
          </cell>
          <cell r="BB55">
            <v>0</v>
          </cell>
          <cell r="BD55">
            <v>0</v>
          </cell>
          <cell r="BE55">
            <v>0</v>
          </cell>
          <cell r="BG55">
            <v>0</v>
          </cell>
          <cell r="BH55">
            <v>0</v>
          </cell>
          <cell r="BJ55">
            <v>0</v>
          </cell>
          <cell r="BK55">
            <v>0</v>
          </cell>
          <cell r="BM55">
            <v>0</v>
          </cell>
          <cell r="BN55">
            <v>0</v>
          </cell>
        </row>
        <row r="56">
          <cell r="C56" t="str">
            <v>Уголь</v>
          </cell>
          <cell r="D56" t="str">
            <v>L19</v>
          </cell>
          <cell r="F56" t="str">
            <v>%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L56">
            <v>0</v>
          </cell>
          <cell r="N56">
            <v>0</v>
          </cell>
          <cell r="O56">
            <v>0</v>
          </cell>
          <cell r="Q56">
            <v>0</v>
          </cell>
          <cell r="R56">
            <v>0</v>
          </cell>
          <cell r="T56">
            <v>0</v>
          </cell>
          <cell r="U56">
            <v>0</v>
          </cell>
          <cell r="W56">
            <v>0</v>
          </cell>
          <cell r="X56">
            <v>0</v>
          </cell>
          <cell r="Z56">
            <v>0</v>
          </cell>
          <cell r="AA56">
            <v>0</v>
          </cell>
          <cell r="AC56">
            <v>0</v>
          </cell>
          <cell r="AD56">
            <v>0</v>
          </cell>
          <cell r="AF56">
            <v>0</v>
          </cell>
          <cell r="AG56">
            <v>0</v>
          </cell>
          <cell r="AI56">
            <v>0</v>
          </cell>
          <cell r="AJ56">
            <v>0</v>
          </cell>
          <cell r="AL56">
            <v>0</v>
          </cell>
          <cell r="AM56">
            <v>0</v>
          </cell>
          <cell r="AO56">
            <v>0</v>
          </cell>
          <cell r="AP56">
            <v>0</v>
          </cell>
          <cell r="AR56">
            <v>0</v>
          </cell>
          <cell r="AS56">
            <v>0</v>
          </cell>
          <cell r="AU56">
            <v>0</v>
          </cell>
          <cell r="AV56">
            <v>0</v>
          </cell>
          <cell r="AX56">
            <v>0</v>
          </cell>
          <cell r="AY56">
            <v>0</v>
          </cell>
          <cell r="BA56">
            <v>0</v>
          </cell>
          <cell r="BB56">
            <v>0</v>
          </cell>
          <cell r="BD56">
            <v>0</v>
          </cell>
          <cell r="BE56">
            <v>0</v>
          </cell>
          <cell r="BG56">
            <v>0</v>
          </cell>
          <cell r="BH56">
            <v>0</v>
          </cell>
          <cell r="BJ56">
            <v>0</v>
          </cell>
          <cell r="BK56">
            <v>0</v>
          </cell>
          <cell r="BM56">
            <v>0</v>
          </cell>
          <cell r="BN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K57">
            <v>0</v>
          </cell>
          <cell r="L57">
            <v>0</v>
          </cell>
          <cell r="N57">
            <v>0</v>
          </cell>
          <cell r="O57">
            <v>0</v>
          </cell>
          <cell r="Q57">
            <v>0</v>
          </cell>
          <cell r="R57">
            <v>0</v>
          </cell>
          <cell r="T57">
            <v>0</v>
          </cell>
          <cell r="U57">
            <v>0</v>
          </cell>
          <cell r="W57">
            <v>0</v>
          </cell>
          <cell r="X57">
            <v>0</v>
          </cell>
          <cell r="Z57">
            <v>0</v>
          </cell>
          <cell r="AA57">
            <v>0</v>
          </cell>
          <cell r="AC57">
            <v>0</v>
          </cell>
          <cell r="AD57">
            <v>0</v>
          </cell>
          <cell r="AF57">
            <v>0</v>
          </cell>
          <cell r="AG57">
            <v>0</v>
          </cell>
          <cell r="AI57">
            <v>0</v>
          </cell>
          <cell r="AJ57">
            <v>0</v>
          </cell>
          <cell r="AL57">
            <v>0</v>
          </cell>
          <cell r="AM57">
            <v>0</v>
          </cell>
          <cell r="AO57">
            <v>0</v>
          </cell>
          <cell r="AP57">
            <v>0</v>
          </cell>
          <cell r="AR57">
            <v>0</v>
          </cell>
          <cell r="AS57">
            <v>0</v>
          </cell>
          <cell r="AU57">
            <v>0</v>
          </cell>
          <cell r="AV57">
            <v>0</v>
          </cell>
          <cell r="AX57">
            <v>0</v>
          </cell>
          <cell r="AY57">
            <v>0</v>
          </cell>
          <cell r="BA57">
            <v>0</v>
          </cell>
          <cell r="BB57">
            <v>0</v>
          </cell>
          <cell r="BD57">
            <v>0</v>
          </cell>
          <cell r="BE57">
            <v>0</v>
          </cell>
          <cell r="BG57">
            <v>0</v>
          </cell>
          <cell r="BH57">
            <v>0</v>
          </cell>
          <cell r="BJ57">
            <v>0</v>
          </cell>
          <cell r="BK57">
            <v>0</v>
          </cell>
          <cell r="BM57">
            <v>0</v>
          </cell>
          <cell r="BN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</row>
        <row r="59">
          <cell r="G59">
            <v>0</v>
          </cell>
          <cell r="H59">
            <v>0</v>
          </cell>
          <cell r="I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Q59">
            <v>0</v>
          </cell>
          <cell r="R59">
            <v>0</v>
          </cell>
          <cell r="T59">
            <v>0</v>
          </cell>
          <cell r="U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C59">
            <v>0</v>
          </cell>
          <cell r="AD59">
            <v>0</v>
          </cell>
          <cell r="AF59">
            <v>0</v>
          </cell>
          <cell r="AG59">
            <v>0</v>
          </cell>
          <cell r="AI59">
            <v>0</v>
          </cell>
          <cell r="AJ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  <cell r="AR59">
            <v>0</v>
          </cell>
          <cell r="AS59">
            <v>0</v>
          </cell>
          <cell r="AU59">
            <v>0</v>
          </cell>
          <cell r="AV59">
            <v>0</v>
          </cell>
          <cell r="AX59">
            <v>0</v>
          </cell>
          <cell r="AY59">
            <v>0</v>
          </cell>
          <cell r="BA59">
            <v>0</v>
          </cell>
          <cell r="BB59">
            <v>0</v>
          </cell>
          <cell r="BD59">
            <v>0</v>
          </cell>
          <cell r="BE59">
            <v>0</v>
          </cell>
          <cell r="BG59">
            <v>0</v>
          </cell>
          <cell r="BH59">
            <v>0</v>
          </cell>
          <cell r="BJ59">
            <v>0</v>
          </cell>
          <cell r="BK59">
            <v>0</v>
          </cell>
          <cell r="BM59">
            <v>0</v>
          </cell>
          <cell r="BN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Q60">
            <v>0</v>
          </cell>
          <cell r="R60">
            <v>0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F60">
            <v>0</v>
          </cell>
          <cell r="AG60">
            <v>0</v>
          </cell>
          <cell r="AI60">
            <v>0</v>
          </cell>
          <cell r="AJ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  <cell r="AR60">
            <v>0</v>
          </cell>
          <cell r="AS60">
            <v>0</v>
          </cell>
          <cell r="AU60">
            <v>0</v>
          </cell>
          <cell r="AV60">
            <v>0</v>
          </cell>
          <cell r="AX60">
            <v>0</v>
          </cell>
          <cell r="AY60">
            <v>0</v>
          </cell>
          <cell r="BA60">
            <v>0</v>
          </cell>
          <cell r="BB60">
            <v>0</v>
          </cell>
          <cell r="BD60">
            <v>0</v>
          </cell>
          <cell r="BE60">
            <v>0</v>
          </cell>
          <cell r="BG60">
            <v>0</v>
          </cell>
          <cell r="BH60">
            <v>0</v>
          </cell>
          <cell r="BJ60">
            <v>0</v>
          </cell>
          <cell r="BK60">
            <v>0</v>
          </cell>
          <cell r="BM60">
            <v>0</v>
          </cell>
          <cell r="BN60">
            <v>0</v>
          </cell>
        </row>
        <row r="61">
          <cell r="G61">
            <v>0</v>
          </cell>
          <cell r="H61">
            <v>0</v>
          </cell>
          <cell r="I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Q61">
            <v>0</v>
          </cell>
          <cell r="R61">
            <v>0</v>
          </cell>
          <cell r="T61">
            <v>0</v>
          </cell>
          <cell r="U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C61">
            <v>0</v>
          </cell>
          <cell r="AD61">
            <v>0</v>
          </cell>
          <cell r="AF61">
            <v>0</v>
          </cell>
          <cell r="AG61">
            <v>0</v>
          </cell>
          <cell r="AI61">
            <v>0</v>
          </cell>
          <cell r="AJ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  <cell r="AR61">
            <v>0</v>
          </cell>
          <cell r="AS61">
            <v>0</v>
          </cell>
          <cell r="AU61">
            <v>0</v>
          </cell>
          <cell r="AV61">
            <v>0</v>
          </cell>
          <cell r="AX61">
            <v>0</v>
          </cell>
          <cell r="AY61">
            <v>0</v>
          </cell>
          <cell r="BA61">
            <v>0</v>
          </cell>
          <cell r="BB61">
            <v>0</v>
          </cell>
          <cell r="BD61">
            <v>0</v>
          </cell>
          <cell r="BE61">
            <v>0</v>
          </cell>
          <cell r="BG61">
            <v>0</v>
          </cell>
          <cell r="BH61">
            <v>0</v>
          </cell>
          <cell r="BJ61">
            <v>0</v>
          </cell>
          <cell r="BK61">
            <v>0</v>
          </cell>
          <cell r="BM61">
            <v>0</v>
          </cell>
          <cell r="BN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</row>
        <row r="63">
          <cell r="C63" t="str">
            <v xml:space="preserve">Другие виды топлива</v>
          </cell>
          <cell r="D63" t="str">
            <v>L19</v>
          </cell>
          <cell r="F63" t="str">
            <v>%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0</v>
          </cell>
          <cell r="N63">
            <v>0</v>
          </cell>
          <cell r="O63">
            <v>0</v>
          </cell>
          <cell r="Q63">
            <v>0</v>
          </cell>
          <cell r="R63">
            <v>0</v>
          </cell>
          <cell r="T63">
            <v>0</v>
          </cell>
          <cell r="U63">
            <v>0</v>
          </cell>
          <cell r="W63">
            <v>0</v>
          </cell>
          <cell r="X63">
            <v>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F63">
            <v>0</v>
          </cell>
          <cell r="AG63">
            <v>0</v>
          </cell>
          <cell r="AI63">
            <v>0</v>
          </cell>
          <cell r="AJ63">
            <v>0</v>
          </cell>
          <cell r="AL63">
            <v>0</v>
          </cell>
          <cell r="AM63">
            <v>0</v>
          </cell>
          <cell r="AO63">
            <v>0</v>
          </cell>
          <cell r="AP63">
            <v>0</v>
          </cell>
          <cell r="AR63">
            <v>0</v>
          </cell>
          <cell r="AS63">
            <v>0</v>
          </cell>
          <cell r="AU63">
            <v>0</v>
          </cell>
          <cell r="AV63">
            <v>0</v>
          </cell>
          <cell r="AX63">
            <v>0</v>
          </cell>
          <cell r="AY63">
            <v>0</v>
          </cell>
          <cell r="BA63">
            <v>0</v>
          </cell>
          <cell r="BB63">
            <v>0</v>
          </cell>
          <cell r="BD63">
            <v>0</v>
          </cell>
          <cell r="BE63">
            <v>0</v>
          </cell>
          <cell r="BG63">
            <v>0</v>
          </cell>
          <cell r="BH63">
            <v>0</v>
          </cell>
          <cell r="BJ63">
            <v>0</v>
          </cell>
          <cell r="BK63">
            <v>0</v>
          </cell>
          <cell r="BM63">
            <v>0</v>
          </cell>
          <cell r="BN63">
            <v>0</v>
          </cell>
        </row>
        <row r="64">
          <cell r="C64" t="str">
            <v xml:space="preserve">Другие виды топлива</v>
          </cell>
          <cell r="D64" t="str">
            <v>L19</v>
          </cell>
          <cell r="F64" t="str">
            <v>%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0</v>
          </cell>
          <cell r="N64">
            <v>0</v>
          </cell>
          <cell r="O64">
            <v>0</v>
          </cell>
          <cell r="Q64">
            <v>0</v>
          </cell>
          <cell r="R64">
            <v>0</v>
          </cell>
          <cell r="T64">
            <v>0</v>
          </cell>
          <cell r="U64">
            <v>0</v>
          </cell>
          <cell r="W64">
            <v>0</v>
          </cell>
          <cell r="X64">
            <v>0</v>
          </cell>
          <cell r="Z64">
            <v>0</v>
          </cell>
          <cell r="AA64">
            <v>0</v>
          </cell>
          <cell r="AC64">
            <v>0</v>
          </cell>
          <cell r="AD64">
            <v>0</v>
          </cell>
          <cell r="AF64">
            <v>0</v>
          </cell>
          <cell r="AG64">
            <v>0</v>
          </cell>
          <cell r="AI64">
            <v>0</v>
          </cell>
          <cell r="AJ64">
            <v>0</v>
          </cell>
          <cell r="AL64">
            <v>0</v>
          </cell>
          <cell r="AM64">
            <v>0</v>
          </cell>
          <cell r="AO64">
            <v>0</v>
          </cell>
          <cell r="AP64">
            <v>0</v>
          </cell>
          <cell r="AR64">
            <v>0</v>
          </cell>
          <cell r="AS64">
            <v>0</v>
          </cell>
          <cell r="AU64">
            <v>0</v>
          </cell>
          <cell r="AV64">
            <v>0</v>
          </cell>
          <cell r="AX64">
            <v>0</v>
          </cell>
          <cell r="AY64">
            <v>0</v>
          </cell>
          <cell r="BA64">
            <v>0</v>
          </cell>
          <cell r="BB64">
            <v>0</v>
          </cell>
          <cell r="BD64">
            <v>0</v>
          </cell>
          <cell r="BE64">
            <v>0</v>
          </cell>
          <cell r="BG64">
            <v>0</v>
          </cell>
          <cell r="BH64">
            <v>0</v>
          </cell>
          <cell r="BJ64">
            <v>0</v>
          </cell>
          <cell r="BK64">
            <v>0</v>
          </cell>
          <cell r="BM64">
            <v>0</v>
          </cell>
          <cell r="BN64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</row>
        <row r="68">
          <cell r="C68" t="str">
            <v>Уголь</v>
          </cell>
          <cell r="D68" t="str">
            <v>L20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L68">
            <v>0</v>
          </cell>
          <cell r="N68">
            <v>0</v>
          </cell>
          <cell r="O68">
            <v>0</v>
          </cell>
          <cell r="Q68">
            <v>0</v>
          </cell>
          <cell r="R68">
            <v>0</v>
          </cell>
          <cell r="T68">
            <v>0</v>
          </cell>
          <cell r="U68">
            <v>0</v>
          </cell>
          <cell r="W68">
            <v>0</v>
          </cell>
          <cell r="X68">
            <v>0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F68">
            <v>0</v>
          </cell>
          <cell r="AG68">
            <v>0</v>
          </cell>
          <cell r="AI68">
            <v>0</v>
          </cell>
          <cell r="AJ68">
            <v>0</v>
          </cell>
          <cell r="AL68">
            <v>0</v>
          </cell>
          <cell r="AM68">
            <v>0</v>
          </cell>
          <cell r="AO68">
            <v>0</v>
          </cell>
          <cell r="AP68">
            <v>0</v>
          </cell>
          <cell r="AR68">
            <v>0</v>
          </cell>
          <cell r="AS68">
            <v>0</v>
          </cell>
          <cell r="AU68">
            <v>0</v>
          </cell>
          <cell r="AV68">
            <v>0</v>
          </cell>
          <cell r="AX68">
            <v>0</v>
          </cell>
          <cell r="AY68">
            <v>0</v>
          </cell>
          <cell r="BA68">
            <v>0</v>
          </cell>
          <cell r="BB68">
            <v>0</v>
          </cell>
          <cell r="BD68">
            <v>0</v>
          </cell>
          <cell r="BE68">
            <v>0</v>
          </cell>
          <cell r="BG68">
            <v>0</v>
          </cell>
          <cell r="BH68">
            <v>0</v>
          </cell>
          <cell r="BJ68">
            <v>0</v>
          </cell>
          <cell r="BK68">
            <v>0</v>
          </cell>
          <cell r="BM68">
            <v>0</v>
          </cell>
          <cell r="BN68">
            <v>0</v>
          </cell>
        </row>
        <row r="69">
          <cell r="C69" t="str">
            <v>Уголь</v>
          </cell>
          <cell r="D69" t="str">
            <v>L20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Q69">
            <v>0</v>
          </cell>
          <cell r="R69">
            <v>0</v>
          </cell>
          <cell r="T69">
            <v>0</v>
          </cell>
          <cell r="U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F69">
            <v>0</v>
          </cell>
          <cell r="AG69">
            <v>0</v>
          </cell>
          <cell r="AI69">
            <v>0</v>
          </cell>
          <cell r="AJ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  <cell r="AR69">
            <v>0</v>
          </cell>
          <cell r="AS69">
            <v>0</v>
          </cell>
          <cell r="AU69">
            <v>0</v>
          </cell>
          <cell r="AV69">
            <v>0</v>
          </cell>
          <cell r="AX69">
            <v>0</v>
          </cell>
          <cell r="AY69">
            <v>0</v>
          </cell>
          <cell r="BA69">
            <v>0</v>
          </cell>
          <cell r="BB69">
            <v>0</v>
          </cell>
          <cell r="BD69">
            <v>0</v>
          </cell>
          <cell r="BE69">
            <v>0</v>
          </cell>
          <cell r="BG69">
            <v>0</v>
          </cell>
          <cell r="BH69">
            <v>0</v>
          </cell>
          <cell r="BJ69">
            <v>0</v>
          </cell>
          <cell r="BK69">
            <v>0</v>
          </cell>
          <cell r="BM69">
            <v>0</v>
          </cell>
          <cell r="BN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Q70">
            <v>0</v>
          </cell>
          <cell r="R70">
            <v>0</v>
          </cell>
          <cell r="T70">
            <v>0</v>
          </cell>
          <cell r="U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C70">
            <v>0</v>
          </cell>
          <cell r="AD70">
            <v>0</v>
          </cell>
          <cell r="AF70">
            <v>0</v>
          </cell>
          <cell r="AG70">
            <v>0</v>
          </cell>
          <cell r="AI70">
            <v>0</v>
          </cell>
          <cell r="AJ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  <cell r="AR70">
            <v>0</v>
          </cell>
          <cell r="AS70">
            <v>0</v>
          </cell>
          <cell r="AU70">
            <v>0</v>
          </cell>
          <cell r="AV70">
            <v>0</v>
          </cell>
          <cell r="AX70">
            <v>0</v>
          </cell>
          <cell r="AY70">
            <v>0</v>
          </cell>
          <cell r="BA70">
            <v>0</v>
          </cell>
          <cell r="BB70">
            <v>0</v>
          </cell>
          <cell r="BD70">
            <v>0</v>
          </cell>
          <cell r="BE70">
            <v>0</v>
          </cell>
          <cell r="BG70">
            <v>0</v>
          </cell>
          <cell r="BH70">
            <v>0</v>
          </cell>
          <cell r="BJ70">
            <v>0</v>
          </cell>
          <cell r="BK70">
            <v>0</v>
          </cell>
          <cell r="BM70">
            <v>0</v>
          </cell>
          <cell r="BN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0</v>
          </cell>
          <cell r="N72">
            <v>0</v>
          </cell>
          <cell r="O72">
            <v>0</v>
          </cell>
          <cell r="Q72">
            <v>0</v>
          </cell>
          <cell r="R72">
            <v>0</v>
          </cell>
          <cell r="T72">
            <v>0</v>
          </cell>
          <cell r="U72">
            <v>0</v>
          </cell>
          <cell r="W72">
            <v>0</v>
          </cell>
          <cell r="X72">
            <v>0</v>
          </cell>
          <cell r="Z72">
            <v>0</v>
          </cell>
          <cell r="AA72">
            <v>0</v>
          </cell>
          <cell r="AC72">
            <v>0</v>
          </cell>
          <cell r="AD72">
            <v>0</v>
          </cell>
          <cell r="AF72">
            <v>0</v>
          </cell>
          <cell r="AG72">
            <v>0</v>
          </cell>
          <cell r="AI72">
            <v>0</v>
          </cell>
          <cell r="AJ72">
            <v>0</v>
          </cell>
          <cell r="AL72">
            <v>0</v>
          </cell>
          <cell r="AM72">
            <v>0</v>
          </cell>
          <cell r="AO72">
            <v>0</v>
          </cell>
          <cell r="AP72">
            <v>0</v>
          </cell>
          <cell r="AR72">
            <v>0</v>
          </cell>
          <cell r="AS72">
            <v>0</v>
          </cell>
          <cell r="AU72">
            <v>0</v>
          </cell>
          <cell r="AV72">
            <v>0</v>
          </cell>
          <cell r="AX72">
            <v>0</v>
          </cell>
          <cell r="AY72">
            <v>0</v>
          </cell>
          <cell r="BA72">
            <v>0</v>
          </cell>
          <cell r="BB72">
            <v>0</v>
          </cell>
          <cell r="BD72">
            <v>0</v>
          </cell>
          <cell r="BE72">
            <v>0</v>
          </cell>
          <cell r="BG72">
            <v>0</v>
          </cell>
          <cell r="BH72">
            <v>0</v>
          </cell>
          <cell r="BJ72">
            <v>0</v>
          </cell>
          <cell r="BK72">
            <v>0</v>
          </cell>
          <cell r="BM72">
            <v>0</v>
          </cell>
          <cell r="BN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Q73">
            <v>0</v>
          </cell>
          <cell r="R73">
            <v>0</v>
          </cell>
          <cell r="T73">
            <v>0</v>
          </cell>
          <cell r="U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F73">
            <v>0</v>
          </cell>
          <cell r="AG73">
            <v>0</v>
          </cell>
          <cell r="AI73">
            <v>0</v>
          </cell>
          <cell r="AJ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  <cell r="AR73">
            <v>0</v>
          </cell>
          <cell r="AS73">
            <v>0</v>
          </cell>
          <cell r="AU73">
            <v>0</v>
          </cell>
          <cell r="AV73">
            <v>0</v>
          </cell>
          <cell r="AX73">
            <v>0</v>
          </cell>
          <cell r="AY73">
            <v>0</v>
          </cell>
          <cell r="BA73">
            <v>0</v>
          </cell>
          <cell r="BB73">
            <v>0</v>
          </cell>
          <cell r="BD73">
            <v>0</v>
          </cell>
          <cell r="BE73">
            <v>0</v>
          </cell>
          <cell r="BG73">
            <v>0</v>
          </cell>
          <cell r="BH73">
            <v>0</v>
          </cell>
          <cell r="BJ73">
            <v>0</v>
          </cell>
          <cell r="BK73">
            <v>0</v>
          </cell>
          <cell r="BM73">
            <v>0</v>
          </cell>
          <cell r="BN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  <cell r="AR74">
            <v>0</v>
          </cell>
          <cell r="AS74">
            <v>0</v>
          </cell>
          <cell r="AU74">
            <v>0</v>
          </cell>
          <cell r="AV74">
            <v>0</v>
          </cell>
          <cell r="AX74">
            <v>0</v>
          </cell>
          <cell r="AY74">
            <v>0</v>
          </cell>
          <cell r="BA74">
            <v>0</v>
          </cell>
          <cell r="BB74">
            <v>0</v>
          </cell>
          <cell r="BD74">
            <v>0</v>
          </cell>
          <cell r="BE74">
            <v>0</v>
          </cell>
          <cell r="BG74">
            <v>0</v>
          </cell>
          <cell r="BH74">
            <v>0</v>
          </cell>
          <cell r="BJ74">
            <v>0</v>
          </cell>
          <cell r="BK74">
            <v>0</v>
          </cell>
          <cell r="BM74">
            <v>0</v>
          </cell>
          <cell r="BN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</row>
        <row r="76">
          <cell r="C76" t="str">
            <v xml:space="preserve">Другие виды топлива</v>
          </cell>
          <cell r="D76" t="str">
            <v>L20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Q76">
            <v>0</v>
          </cell>
          <cell r="R76">
            <v>0</v>
          </cell>
          <cell r="T76">
            <v>0</v>
          </cell>
          <cell r="U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F76">
            <v>0</v>
          </cell>
          <cell r="AG76">
            <v>0</v>
          </cell>
          <cell r="AI76">
            <v>0</v>
          </cell>
          <cell r="AJ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  <cell r="AR76">
            <v>0</v>
          </cell>
          <cell r="AS76">
            <v>0</v>
          </cell>
          <cell r="AU76">
            <v>0</v>
          </cell>
          <cell r="AV76">
            <v>0</v>
          </cell>
          <cell r="AX76">
            <v>0</v>
          </cell>
          <cell r="AY76">
            <v>0</v>
          </cell>
          <cell r="BA76">
            <v>0</v>
          </cell>
          <cell r="BB76">
            <v>0</v>
          </cell>
          <cell r="BD76">
            <v>0</v>
          </cell>
          <cell r="BE76">
            <v>0</v>
          </cell>
          <cell r="BG76">
            <v>0</v>
          </cell>
          <cell r="BH76">
            <v>0</v>
          </cell>
          <cell r="BJ76">
            <v>0</v>
          </cell>
          <cell r="BK76">
            <v>0</v>
          </cell>
          <cell r="BM76">
            <v>0</v>
          </cell>
          <cell r="BN76">
            <v>0</v>
          </cell>
        </row>
        <row r="77">
          <cell r="C77" t="str">
            <v xml:space="preserve">Другие виды топлива</v>
          </cell>
          <cell r="D77" t="str">
            <v>L20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U77">
            <v>0</v>
          </cell>
          <cell r="W77">
            <v>0</v>
          </cell>
          <cell r="X77">
            <v>0</v>
          </cell>
          <cell r="Z77">
            <v>0</v>
          </cell>
          <cell r="AA77">
            <v>0</v>
          </cell>
          <cell r="AC77">
            <v>0</v>
          </cell>
          <cell r="AD77">
            <v>0</v>
          </cell>
          <cell r="AF77">
            <v>0</v>
          </cell>
          <cell r="AG77">
            <v>0</v>
          </cell>
          <cell r="AI77">
            <v>0</v>
          </cell>
          <cell r="AJ77">
            <v>0</v>
          </cell>
          <cell r="AL77">
            <v>0</v>
          </cell>
          <cell r="AM77">
            <v>0</v>
          </cell>
          <cell r="AO77">
            <v>0</v>
          </cell>
          <cell r="AP77">
            <v>0</v>
          </cell>
          <cell r="AR77">
            <v>0</v>
          </cell>
          <cell r="AS77">
            <v>0</v>
          </cell>
          <cell r="AU77">
            <v>0</v>
          </cell>
          <cell r="AV77">
            <v>0</v>
          </cell>
          <cell r="AX77">
            <v>0</v>
          </cell>
          <cell r="AY77">
            <v>0</v>
          </cell>
          <cell r="BA77">
            <v>0</v>
          </cell>
          <cell r="BB77">
            <v>0</v>
          </cell>
          <cell r="BD77">
            <v>0</v>
          </cell>
          <cell r="BE77">
            <v>0</v>
          </cell>
          <cell r="BG77">
            <v>0</v>
          </cell>
          <cell r="BH77">
            <v>0</v>
          </cell>
          <cell r="BJ77">
            <v>0</v>
          </cell>
          <cell r="BK77">
            <v>0</v>
          </cell>
          <cell r="BM77">
            <v>0</v>
          </cell>
          <cell r="BN77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</row>
        <row r="81">
          <cell r="C81" t="str">
            <v>Уголь</v>
          </cell>
          <cell r="D81" t="str">
            <v>L21</v>
          </cell>
          <cell r="F81" t="str">
            <v xml:space="preserve">тыс. тнт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</row>
        <row r="82">
          <cell r="C82" t="str">
            <v>Уголь</v>
          </cell>
          <cell r="D82" t="str">
            <v>L21</v>
          </cell>
          <cell r="F82" t="str">
            <v xml:space="preserve">тыс. тнт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</row>
        <row r="87"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</row>
        <row r="89">
          <cell r="C89" t="str">
            <v xml:space="preserve">Другие виды топлива</v>
          </cell>
          <cell r="D89" t="str">
            <v>L21</v>
          </cell>
          <cell r="F89" t="str">
            <v xml:space="preserve">тыс. тнт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</row>
        <row r="90">
          <cell r="C90" t="str">
            <v xml:space="preserve">Другие виды топлива</v>
          </cell>
          <cell r="D90" t="str">
            <v>L21</v>
          </cell>
          <cell r="F90" t="str">
            <v xml:space="preserve">тыс. тнт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</row>
        <row r="94">
          <cell r="C94" t="str">
            <v>Уголь</v>
          </cell>
          <cell r="D94" t="str">
            <v>L22</v>
          </cell>
          <cell r="E94" t="str">
            <v>22.</v>
          </cell>
          <cell r="F94" t="str">
            <v>руб/тнт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Q94">
            <v>0</v>
          </cell>
          <cell r="R94">
            <v>0</v>
          </cell>
          <cell r="T94">
            <v>0</v>
          </cell>
          <cell r="U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C94">
            <v>0</v>
          </cell>
          <cell r="AD94">
            <v>0</v>
          </cell>
          <cell r="AF94">
            <v>0</v>
          </cell>
          <cell r="AG94">
            <v>0</v>
          </cell>
          <cell r="AI94">
            <v>0</v>
          </cell>
          <cell r="AJ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  <cell r="AR94">
            <v>0</v>
          </cell>
          <cell r="AS94">
            <v>0</v>
          </cell>
          <cell r="AU94">
            <v>0</v>
          </cell>
          <cell r="AV94">
            <v>0</v>
          </cell>
          <cell r="AX94">
            <v>0</v>
          </cell>
          <cell r="AY94">
            <v>0</v>
          </cell>
          <cell r="BA94">
            <v>0</v>
          </cell>
          <cell r="BB94">
            <v>0</v>
          </cell>
          <cell r="BD94">
            <v>0</v>
          </cell>
          <cell r="BE94">
            <v>0</v>
          </cell>
          <cell r="BG94">
            <v>0</v>
          </cell>
          <cell r="BH94">
            <v>0</v>
          </cell>
          <cell r="BJ94">
            <v>0</v>
          </cell>
          <cell r="BK94">
            <v>0</v>
          </cell>
          <cell r="BM94">
            <v>0</v>
          </cell>
          <cell r="BN94">
            <v>0</v>
          </cell>
        </row>
        <row r="95">
          <cell r="C95" t="str">
            <v>Уголь</v>
          </cell>
          <cell r="D95" t="str">
            <v>L22</v>
          </cell>
          <cell r="E95" t="str">
            <v>22.</v>
          </cell>
          <cell r="F95" t="str">
            <v>руб/тнт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0</v>
          </cell>
          <cell r="N95">
            <v>0</v>
          </cell>
          <cell r="O95">
            <v>0</v>
          </cell>
          <cell r="Q95">
            <v>0</v>
          </cell>
          <cell r="R95">
            <v>0</v>
          </cell>
          <cell r="T95">
            <v>0</v>
          </cell>
          <cell r="U95">
            <v>0</v>
          </cell>
          <cell r="W95">
            <v>0</v>
          </cell>
          <cell r="X95">
            <v>0</v>
          </cell>
          <cell r="Z95">
            <v>0</v>
          </cell>
          <cell r="AA95">
            <v>0</v>
          </cell>
          <cell r="AC95">
            <v>0</v>
          </cell>
          <cell r="AD95">
            <v>0</v>
          </cell>
          <cell r="AF95">
            <v>0</v>
          </cell>
          <cell r="AG95">
            <v>0</v>
          </cell>
          <cell r="AI95">
            <v>0</v>
          </cell>
          <cell r="AJ95">
            <v>0</v>
          </cell>
          <cell r="AL95">
            <v>0</v>
          </cell>
          <cell r="AM95">
            <v>0</v>
          </cell>
          <cell r="AO95">
            <v>0</v>
          </cell>
          <cell r="AP95">
            <v>0</v>
          </cell>
          <cell r="AR95">
            <v>0</v>
          </cell>
          <cell r="AS95">
            <v>0</v>
          </cell>
          <cell r="AU95">
            <v>0</v>
          </cell>
          <cell r="AV95">
            <v>0</v>
          </cell>
          <cell r="AX95">
            <v>0</v>
          </cell>
          <cell r="AY95">
            <v>0</v>
          </cell>
          <cell r="BA95">
            <v>0</v>
          </cell>
          <cell r="BB95">
            <v>0</v>
          </cell>
          <cell r="BD95">
            <v>0</v>
          </cell>
          <cell r="BE95">
            <v>0</v>
          </cell>
          <cell r="BG95">
            <v>0</v>
          </cell>
          <cell r="BH95">
            <v>0</v>
          </cell>
          <cell r="BJ95">
            <v>0</v>
          </cell>
          <cell r="BK95">
            <v>0</v>
          </cell>
          <cell r="BM95">
            <v>0</v>
          </cell>
          <cell r="BN95">
            <v>0</v>
          </cell>
        </row>
        <row r="96"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0</v>
          </cell>
          <cell r="N96">
            <v>0</v>
          </cell>
          <cell r="O96">
            <v>0</v>
          </cell>
          <cell r="Q96">
            <v>0</v>
          </cell>
          <cell r="R96">
            <v>0</v>
          </cell>
          <cell r="T96">
            <v>0</v>
          </cell>
          <cell r="U96">
            <v>0</v>
          </cell>
          <cell r="W96">
            <v>0</v>
          </cell>
          <cell r="X96">
            <v>0</v>
          </cell>
          <cell r="Z96">
            <v>0</v>
          </cell>
          <cell r="AA96">
            <v>0</v>
          </cell>
          <cell r="AC96">
            <v>0</v>
          </cell>
          <cell r="AD96">
            <v>0</v>
          </cell>
          <cell r="AF96">
            <v>0</v>
          </cell>
          <cell r="AG96">
            <v>0</v>
          </cell>
          <cell r="AI96">
            <v>0</v>
          </cell>
          <cell r="AJ96">
            <v>0</v>
          </cell>
          <cell r="AL96">
            <v>0</v>
          </cell>
          <cell r="AM96">
            <v>0</v>
          </cell>
          <cell r="AO96">
            <v>0</v>
          </cell>
          <cell r="AP96">
            <v>0</v>
          </cell>
          <cell r="AR96">
            <v>0</v>
          </cell>
          <cell r="AS96">
            <v>0</v>
          </cell>
          <cell r="AU96">
            <v>0</v>
          </cell>
          <cell r="AV96">
            <v>0</v>
          </cell>
          <cell r="AX96">
            <v>0</v>
          </cell>
          <cell r="AY96">
            <v>0</v>
          </cell>
          <cell r="BA96">
            <v>0</v>
          </cell>
          <cell r="BB96">
            <v>0</v>
          </cell>
          <cell r="BD96">
            <v>0</v>
          </cell>
          <cell r="BE96">
            <v>0</v>
          </cell>
          <cell r="BG96">
            <v>0</v>
          </cell>
          <cell r="BH96">
            <v>0</v>
          </cell>
          <cell r="BJ96">
            <v>0</v>
          </cell>
          <cell r="BK96">
            <v>0</v>
          </cell>
          <cell r="BM96">
            <v>0</v>
          </cell>
          <cell r="BN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</row>
        <row r="98">
          <cell r="G98">
            <v>0</v>
          </cell>
          <cell r="H98">
            <v>0</v>
          </cell>
          <cell r="I98">
            <v>0</v>
          </cell>
          <cell r="K98">
            <v>0</v>
          </cell>
          <cell r="L98">
            <v>0</v>
          </cell>
          <cell r="N98">
            <v>0</v>
          </cell>
          <cell r="O98">
            <v>0</v>
          </cell>
          <cell r="Q98">
            <v>0</v>
          </cell>
          <cell r="R98">
            <v>0</v>
          </cell>
          <cell r="T98">
            <v>0</v>
          </cell>
          <cell r="U98">
            <v>0</v>
          </cell>
          <cell r="W98">
            <v>0</v>
          </cell>
          <cell r="X98">
            <v>0</v>
          </cell>
          <cell r="Z98">
            <v>0</v>
          </cell>
          <cell r="AA98">
            <v>0</v>
          </cell>
          <cell r="AC98">
            <v>0</v>
          </cell>
          <cell r="AD98">
            <v>0</v>
          </cell>
          <cell r="AF98">
            <v>0</v>
          </cell>
          <cell r="AG98">
            <v>0</v>
          </cell>
          <cell r="AI98">
            <v>0</v>
          </cell>
          <cell r="AJ98">
            <v>0</v>
          </cell>
          <cell r="AL98">
            <v>0</v>
          </cell>
          <cell r="AM98">
            <v>0</v>
          </cell>
          <cell r="AO98">
            <v>0</v>
          </cell>
          <cell r="AP98">
            <v>0</v>
          </cell>
          <cell r="AR98">
            <v>0</v>
          </cell>
          <cell r="AS98">
            <v>0</v>
          </cell>
          <cell r="AU98">
            <v>0</v>
          </cell>
          <cell r="AV98">
            <v>0</v>
          </cell>
          <cell r="AX98">
            <v>0</v>
          </cell>
          <cell r="AY98">
            <v>0</v>
          </cell>
          <cell r="BA98">
            <v>0</v>
          </cell>
          <cell r="BB98">
            <v>0</v>
          </cell>
          <cell r="BD98">
            <v>0</v>
          </cell>
          <cell r="BE98">
            <v>0</v>
          </cell>
          <cell r="BG98">
            <v>0</v>
          </cell>
          <cell r="BH98">
            <v>0</v>
          </cell>
          <cell r="BJ98">
            <v>0</v>
          </cell>
          <cell r="BK98">
            <v>0</v>
          </cell>
          <cell r="BM98">
            <v>0</v>
          </cell>
          <cell r="BN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0</v>
          </cell>
          <cell r="N99">
            <v>0</v>
          </cell>
          <cell r="O99">
            <v>0</v>
          </cell>
          <cell r="Q99">
            <v>0</v>
          </cell>
          <cell r="R99">
            <v>0</v>
          </cell>
          <cell r="T99">
            <v>0</v>
          </cell>
          <cell r="U99">
            <v>0</v>
          </cell>
          <cell r="W99">
            <v>0</v>
          </cell>
          <cell r="X99">
            <v>0</v>
          </cell>
          <cell r="Z99">
            <v>0</v>
          </cell>
          <cell r="AA99">
            <v>0</v>
          </cell>
          <cell r="AC99">
            <v>0</v>
          </cell>
          <cell r="AD99">
            <v>0</v>
          </cell>
          <cell r="AF99">
            <v>0</v>
          </cell>
          <cell r="AG99">
            <v>0</v>
          </cell>
          <cell r="AI99">
            <v>0</v>
          </cell>
          <cell r="AJ99">
            <v>0</v>
          </cell>
          <cell r="AL99">
            <v>0</v>
          </cell>
          <cell r="AM99">
            <v>0</v>
          </cell>
          <cell r="AO99">
            <v>0</v>
          </cell>
          <cell r="AP99">
            <v>0</v>
          </cell>
          <cell r="AR99">
            <v>0</v>
          </cell>
          <cell r="AS99">
            <v>0</v>
          </cell>
          <cell r="AU99">
            <v>0</v>
          </cell>
          <cell r="AV99">
            <v>0</v>
          </cell>
          <cell r="AX99">
            <v>0</v>
          </cell>
          <cell r="AY99">
            <v>0</v>
          </cell>
          <cell r="BA99">
            <v>0</v>
          </cell>
          <cell r="BB99">
            <v>0</v>
          </cell>
          <cell r="BD99">
            <v>0</v>
          </cell>
          <cell r="BE99">
            <v>0</v>
          </cell>
          <cell r="BG99">
            <v>0</v>
          </cell>
          <cell r="BH99">
            <v>0</v>
          </cell>
          <cell r="BJ99">
            <v>0</v>
          </cell>
          <cell r="BK99">
            <v>0</v>
          </cell>
          <cell r="BM99">
            <v>0</v>
          </cell>
          <cell r="BN99">
            <v>0</v>
          </cell>
        </row>
        <row r="100"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0</v>
          </cell>
          <cell r="N100">
            <v>0</v>
          </cell>
          <cell r="O100">
            <v>0</v>
          </cell>
          <cell r="Q100">
            <v>0</v>
          </cell>
          <cell r="R100">
            <v>0</v>
          </cell>
          <cell r="T100">
            <v>0</v>
          </cell>
          <cell r="U100">
            <v>0</v>
          </cell>
          <cell r="W100">
            <v>0</v>
          </cell>
          <cell r="X100">
            <v>0</v>
          </cell>
          <cell r="Z100">
            <v>0</v>
          </cell>
          <cell r="AA100">
            <v>0</v>
          </cell>
          <cell r="AC100">
            <v>0</v>
          </cell>
          <cell r="AD100">
            <v>0</v>
          </cell>
          <cell r="AF100">
            <v>0</v>
          </cell>
          <cell r="AG100">
            <v>0</v>
          </cell>
          <cell r="AI100">
            <v>0</v>
          </cell>
          <cell r="AJ100">
            <v>0</v>
          </cell>
          <cell r="AL100">
            <v>0</v>
          </cell>
          <cell r="AM100">
            <v>0</v>
          </cell>
          <cell r="AO100">
            <v>0</v>
          </cell>
          <cell r="AP100">
            <v>0</v>
          </cell>
          <cell r="AR100">
            <v>0</v>
          </cell>
          <cell r="AS100">
            <v>0</v>
          </cell>
          <cell r="AU100">
            <v>0</v>
          </cell>
          <cell r="AV100">
            <v>0</v>
          </cell>
          <cell r="AX100">
            <v>0</v>
          </cell>
          <cell r="AY100">
            <v>0</v>
          </cell>
          <cell r="BA100">
            <v>0</v>
          </cell>
          <cell r="BB100">
            <v>0</v>
          </cell>
          <cell r="BD100">
            <v>0</v>
          </cell>
          <cell r="BE100">
            <v>0</v>
          </cell>
          <cell r="BG100">
            <v>0</v>
          </cell>
          <cell r="BH100">
            <v>0</v>
          </cell>
          <cell r="BJ100">
            <v>0</v>
          </cell>
          <cell r="BK100">
            <v>0</v>
          </cell>
          <cell r="BM100">
            <v>0</v>
          </cell>
          <cell r="BN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</row>
        <row r="102">
          <cell r="C102" t="str">
            <v xml:space="preserve">Другие виды топлива</v>
          </cell>
          <cell r="D102" t="str">
            <v>L22</v>
          </cell>
          <cell r="E102" t="str">
            <v>22.</v>
          </cell>
          <cell r="F102" t="str">
            <v>руб/тнт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0</v>
          </cell>
          <cell r="N102">
            <v>0</v>
          </cell>
          <cell r="O102">
            <v>0</v>
          </cell>
          <cell r="Q102">
            <v>0</v>
          </cell>
          <cell r="R102">
            <v>0</v>
          </cell>
          <cell r="T102">
            <v>0</v>
          </cell>
          <cell r="U102">
            <v>0</v>
          </cell>
          <cell r="W102">
            <v>0</v>
          </cell>
          <cell r="X102">
            <v>0</v>
          </cell>
          <cell r="Z102">
            <v>0</v>
          </cell>
          <cell r="AA102">
            <v>0</v>
          </cell>
          <cell r="AC102">
            <v>0</v>
          </cell>
          <cell r="AD102">
            <v>0</v>
          </cell>
          <cell r="AF102">
            <v>0</v>
          </cell>
          <cell r="AG102">
            <v>0</v>
          </cell>
          <cell r="AI102">
            <v>0</v>
          </cell>
          <cell r="AJ102">
            <v>0</v>
          </cell>
          <cell r="AL102">
            <v>0</v>
          </cell>
          <cell r="AM102">
            <v>0</v>
          </cell>
          <cell r="AO102">
            <v>0</v>
          </cell>
          <cell r="AP102">
            <v>0</v>
          </cell>
          <cell r="AR102">
            <v>0</v>
          </cell>
          <cell r="AS102">
            <v>0</v>
          </cell>
          <cell r="AU102">
            <v>0</v>
          </cell>
          <cell r="AV102">
            <v>0</v>
          </cell>
          <cell r="AX102">
            <v>0</v>
          </cell>
          <cell r="AY102">
            <v>0</v>
          </cell>
          <cell r="BA102">
            <v>0</v>
          </cell>
          <cell r="BB102">
            <v>0</v>
          </cell>
          <cell r="BD102">
            <v>0</v>
          </cell>
          <cell r="BE102">
            <v>0</v>
          </cell>
          <cell r="BG102">
            <v>0</v>
          </cell>
          <cell r="BH102">
            <v>0</v>
          </cell>
          <cell r="BJ102">
            <v>0</v>
          </cell>
          <cell r="BK102">
            <v>0</v>
          </cell>
          <cell r="BM102">
            <v>0</v>
          </cell>
          <cell r="BN102">
            <v>0</v>
          </cell>
        </row>
        <row r="103">
          <cell r="C103" t="str">
            <v xml:space="preserve">Другие виды топлива</v>
          </cell>
          <cell r="D103" t="str">
            <v>L22</v>
          </cell>
          <cell r="E103" t="str">
            <v>22.</v>
          </cell>
          <cell r="F103" t="str">
            <v>руб/тнт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0</v>
          </cell>
          <cell r="N103">
            <v>0</v>
          </cell>
          <cell r="O103">
            <v>0</v>
          </cell>
          <cell r="Q103">
            <v>0</v>
          </cell>
          <cell r="R103">
            <v>0</v>
          </cell>
          <cell r="T103">
            <v>0</v>
          </cell>
          <cell r="U103">
            <v>0</v>
          </cell>
          <cell r="W103">
            <v>0</v>
          </cell>
          <cell r="X103">
            <v>0</v>
          </cell>
          <cell r="Z103">
            <v>0</v>
          </cell>
          <cell r="AA103">
            <v>0</v>
          </cell>
          <cell r="AC103">
            <v>0</v>
          </cell>
          <cell r="AD103">
            <v>0</v>
          </cell>
          <cell r="AF103">
            <v>0</v>
          </cell>
          <cell r="AG103">
            <v>0</v>
          </cell>
          <cell r="AI103">
            <v>0</v>
          </cell>
          <cell r="AJ103">
            <v>0</v>
          </cell>
          <cell r="AL103">
            <v>0</v>
          </cell>
          <cell r="AM103">
            <v>0</v>
          </cell>
          <cell r="AO103">
            <v>0</v>
          </cell>
          <cell r="AP103">
            <v>0</v>
          </cell>
          <cell r="AR103">
            <v>0</v>
          </cell>
          <cell r="AS103">
            <v>0</v>
          </cell>
          <cell r="AU103">
            <v>0</v>
          </cell>
          <cell r="AV103">
            <v>0</v>
          </cell>
          <cell r="AX103">
            <v>0</v>
          </cell>
          <cell r="AY103">
            <v>0</v>
          </cell>
          <cell r="BA103">
            <v>0</v>
          </cell>
          <cell r="BB103">
            <v>0</v>
          </cell>
          <cell r="BD103">
            <v>0</v>
          </cell>
          <cell r="BE103">
            <v>0</v>
          </cell>
          <cell r="BG103">
            <v>0</v>
          </cell>
          <cell r="BH103">
            <v>0</v>
          </cell>
          <cell r="BJ103">
            <v>0</v>
          </cell>
          <cell r="BK103">
            <v>0</v>
          </cell>
          <cell r="BM103">
            <v>0</v>
          </cell>
          <cell r="BN103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</row>
        <row r="107">
          <cell r="C107" t="str">
            <v>Уголь</v>
          </cell>
          <cell r="D107" t="str">
            <v>L23</v>
          </cell>
          <cell r="F107" t="str">
            <v>тыс.руб.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</row>
        <row r="108">
          <cell r="C108" t="str">
            <v>Уголь</v>
          </cell>
          <cell r="D108" t="str">
            <v>L23</v>
          </cell>
          <cell r="F108" t="str">
            <v>тыс.руб.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</row>
        <row r="115">
          <cell r="C115" t="str">
            <v xml:space="preserve">Другие виды топлива</v>
          </cell>
          <cell r="D115" t="str">
            <v>L23</v>
          </cell>
          <cell r="F115" t="str">
            <v>тыс.руб.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</row>
        <row r="116">
          <cell r="C116" t="str">
            <v xml:space="preserve">Другие виды топлива</v>
          </cell>
          <cell r="D116" t="str">
            <v>L23</v>
          </cell>
          <cell r="F116" t="str">
            <v>тыс.руб.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</row>
        <row r="117"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</row>
        <row r="121">
          <cell r="C121" t="str">
            <v>Уголь</v>
          </cell>
          <cell r="D121" t="str">
            <v>L24</v>
          </cell>
          <cell r="E121" t="str">
            <v>24.</v>
          </cell>
          <cell r="F121" t="str">
            <v>руб/тнт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T121">
            <v>0</v>
          </cell>
          <cell r="U121">
            <v>0</v>
          </cell>
          <cell r="W121">
            <v>0</v>
          </cell>
          <cell r="X121">
            <v>0</v>
          </cell>
          <cell r="Z121">
            <v>0</v>
          </cell>
          <cell r="AA121">
            <v>0</v>
          </cell>
          <cell r="AC121">
            <v>0</v>
          </cell>
          <cell r="AD121">
            <v>0</v>
          </cell>
          <cell r="AF121">
            <v>0</v>
          </cell>
          <cell r="AG121">
            <v>0</v>
          </cell>
          <cell r="AI121">
            <v>0</v>
          </cell>
          <cell r="AJ121">
            <v>0</v>
          </cell>
          <cell r="AL121">
            <v>0</v>
          </cell>
          <cell r="AM121">
            <v>0</v>
          </cell>
          <cell r="AO121">
            <v>0</v>
          </cell>
          <cell r="AP121">
            <v>0</v>
          </cell>
          <cell r="AR121">
            <v>0</v>
          </cell>
          <cell r="AS121">
            <v>0</v>
          </cell>
          <cell r="AU121">
            <v>0</v>
          </cell>
          <cell r="AV121">
            <v>0</v>
          </cell>
          <cell r="AX121">
            <v>0</v>
          </cell>
          <cell r="AY121">
            <v>0</v>
          </cell>
          <cell r="BA121">
            <v>0</v>
          </cell>
          <cell r="BB121">
            <v>0</v>
          </cell>
          <cell r="BD121">
            <v>0</v>
          </cell>
          <cell r="BE121">
            <v>0</v>
          </cell>
          <cell r="BG121">
            <v>0</v>
          </cell>
          <cell r="BH121">
            <v>0</v>
          </cell>
          <cell r="BJ121">
            <v>0</v>
          </cell>
          <cell r="BK121">
            <v>0</v>
          </cell>
          <cell r="BM121">
            <v>0</v>
          </cell>
          <cell r="BN121">
            <v>0</v>
          </cell>
        </row>
        <row r="122">
          <cell r="C122" t="str">
            <v>Уголь</v>
          </cell>
          <cell r="D122" t="str">
            <v>L24</v>
          </cell>
          <cell r="E122" t="str">
            <v>24.</v>
          </cell>
          <cell r="F122" t="str">
            <v>руб/тнт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N122">
            <v>0</v>
          </cell>
          <cell r="O122">
            <v>0</v>
          </cell>
          <cell r="Q122">
            <v>0</v>
          </cell>
          <cell r="R122">
            <v>0</v>
          </cell>
          <cell r="T122">
            <v>0</v>
          </cell>
          <cell r="U122">
            <v>0</v>
          </cell>
          <cell r="W122">
            <v>0</v>
          </cell>
          <cell r="X122">
            <v>0</v>
          </cell>
          <cell r="Z122">
            <v>0</v>
          </cell>
          <cell r="AA122">
            <v>0</v>
          </cell>
          <cell r="AC122">
            <v>0</v>
          </cell>
          <cell r="AD122">
            <v>0</v>
          </cell>
          <cell r="AF122">
            <v>0</v>
          </cell>
          <cell r="AG122">
            <v>0</v>
          </cell>
          <cell r="AI122">
            <v>0</v>
          </cell>
          <cell r="AJ122">
            <v>0</v>
          </cell>
          <cell r="AL122">
            <v>0</v>
          </cell>
          <cell r="AM122">
            <v>0</v>
          </cell>
          <cell r="AO122">
            <v>0</v>
          </cell>
          <cell r="AP122">
            <v>0</v>
          </cell>
          <cell r="AR122">
            <v>0</v>
          </cell>
          <cell r="AS122">
            <v>0</v>
          </cell>
          <cell r="AU122">
            <v>0</v>
          </cell>
          <cell r="AV122">
            <v>0</v>
          </cell>
          <cell r="AX122">
            <v>0</v>
          </cell>
          <cell r="AY122">
            <v>0</v>
          </cell>
          <cell r="BA122">
            <v>0</v>
          </cell>
          <cell r="BB122">
            <v>0</v>
          </cell>
          <cell r="BD122">
            <v>0</v>
          </cell>
          <cell r="BE122">
            <v>0</v>
          </cell>
          <cell r="BG122">
            <v>0</v>
          </cell>
          <cell r="BH122">
            <v>0</v>
          </cell>
          <cell r="BJ122">
            <v>0</v>
          </cell>
          <cell r="BK122">
            <v>0</v>
          </cell>
          <cell r="BM122">
            <v>0</v>
          </cell>
          <cell r="BN122">
            <v>0</v>
          </cell>
        </row>
        <row r="123"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N123">
            <v>0</v>
          </cell>
          <cell r="O123">
            <v>0</v>
          </cell>
          <cell r="Q123">
            <v>0</v>
          </cell>
          <cell r="R123">
            <v>0</v>
          </cell>
          <cell r="T123">
            <v>0</v>
          </cell>
          <cell r="U123">
            <v>0</v>
          </cell>
          <cell r="W123">
            <v>0</v>
          </cell>
          <cell r="X123">
            <v>0</v>
          </cell>
          <cell r="Z123">
            <v>0</v>
          </cell>
          <cell r="AA123">
            <v>0</v>
          </cell>
          <cell r="AC123">
            <v>0</v>
          </cell>
          <cell r="AD123">
            <v>0</v>
          </cell>
          <cell r="AF123">
            <v>0</v>
          </cell>
          <cell r="AG123">
            <v>0</v>
          </cell>
          <cell r="AI123">
            <v>0</v>
          </cell>
          <cell r="AJ123">
            <v>0</v>
          </cell>
          <cell r="AL123">
            <v>0</v>
          </cell>
          <cell r="AM123">
            <v>0</v>
          </cell>
          <cell r="AO123">
            <v>0</v>
          </cell>
          <cell r="AP123">
            <v>0</v>
          </cell>
          <cell r="AR123">
            <v>0</v>
          </cell>
          <cell r="AS123">
            <v>0</v>
          </cell>
          <cell r="AU123">
            <v>0</v>
          </cell>
          <cell r="AV123">
            <v>0</v>
          </cell>
          <cell r="AX123">
            <v>0</v>
          </cell>
          <cell r="AY123">
            <v>0</v>
          </cell>
          <cell r="BA123">
            <v>0</v>
          </cell>
          <cell r="BB123">
            <v>0</v>
          </cell>
          <cell r="BD123">
            <v>0</v>
          </cell>
          <cell r="BE123">
            <v>0</v>
          </cell>
          <cell r="BG123">
            <v>0</v>
          </cell>
          <cell r="BH123">
            <v>0</v>
          </cell>
          <cell r="BJ123">
            <v>0</v>
          </cell>
          <cell r="BK123">
            <v>0</v>
          </cell>
          <cell r="BM123">
            <v>0</v>
          </cell>
          <cell r="BN123">
            <v>0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N125">
            <v>0</v>
          </cell>
          <cell r="O125">
            <v>0</v>
          </cell>
          <cell r="Q125">
            <v>0</v>
          </cell>
          <cell r="R125">
            <v>0</v>
          </cell>
          <cell r="T125">
            <v>0</v>
          </cell>
          <cell r="U125">
            <v>0</v>
          </cell>
          <cell r="W125">
            <v>0</v>
          </cell>
          <cell r="X125">
            <v>0</v>
          </cell>
          <cell r="Z125">
            <v>0</v>
          </cell>
          <cell r="AA125">
            <v>0</v>
          </cell>
          <cell r="AC125">
            <v>0</v>
          </cell>
          <cell r="AD125">
            <v>0</v>
          </cell>
          <cell r="AF125">
            <v>0</v>
          </cell>
          <cell r="AG125">
            <v>0</v>
          </cell>
          <cell r="AI125">
            <v>0</v>
          </cell>
          <cell r="AJ125">
            <v>0</v>
          </cell>
          <cell r="AL125">
            <v>0</v>
          </cell>
          <cell r="AM125">
            <v>0</v>
          </cell>
          <cell r="AO125">
            <v>0</v>
          </cell>
          <cell r="AP125">
            <v>0</v>
          </cell>
          <cell r="AR125">
            <v>0</v>
          </cell>
          <cell r="AS125">
            <v>0</v>
          </cell>
          <cell r="AU125">
            <v>0</v>
          </cell>
          <cell r="AV125">
            <v>0</v>
          </cell>
          <cell r="AX125">
            <v>0</v>
          </cell>
          <cell r="AY125">
            <v>0</v>
          </cell>
          <cell r="BA125">
            <v>0</v>
          </cell>
          <cell r="BB125">
            <v>0</v>
          </cell>
          <cell r="BD125">
            <v>0</v>
          </cell>
          <cell r="BE125">
            <v>0</v>
          </cell>
          <cell r="BG125">
            <v>0</v>
          </cell>
          <cell r="BH125">
            <v>0</v>
          </cell>
          <cell r="BJ125">
            <v>0</v>
          </cell>
          <cell r="BK125">
            <v>0</v>
          </cell>
          <cell r="BM125">
            <v>0</v>
          </cell>
          <cell r="BN125">
            <v>0</v>
          </cell>
        </row>
        <row r="126"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N126">
            <v>0</v>
          </cell>
          <cell r="O126">
            <v>0</v>
          </cell>
          <cell r="Q126">
            <v>0</v>
          </cell>
          <cell r="R126">
            <v>0</v>
          </cell>
          <cell r="T126">
            <v>0</v>
          </cell>
          <cell r="U126">
            <v>0</v>
          </cell>
          <cell r="W126">
            <v>0</v>
          </cell>
          <cell r="X126">
            <v>0</v>
          </cell>
          <cell r="Z126">
            <v>0</v>
          </cell>
          <cell r="AA126">
            <v>0</v>
          </cell>
          <cell r="AC126">
            <v>0</v>
          </cell>
          <cell r="AD126">
            <v>0</v>
          </cell>
          <cell r="AF126">
            <v>0</v>
          </cell>
          <cell r="AG126">
            <v>0</v>
          </cell>
          <cell r="AI126">
            <v>0</v>
          </cell>
          <cell r="AJ126">
            <v>0</v>
          </cell>
          <cell r="AL126">
            <v>0</v>
          </cell>
          <cell r="AM126">
            <v>0</v>
          </cell>
          <cell r="AO126">
            <v>0</v>
          </cell>
          <cell r="AP126">
            <v>0</v>
          </cell>
          <cell r="AR126">
            <v>0</v>
          </cell>
          <cell r="AS126">
            <v>0</v>
          </cell>
          <cell r="AU126">
            <v>0</v>
          </cell>
          <cell r="AV126">
            <v>0</v>
          </cell>
          <cell r="AX126">
            <v>0</v>
          </cell>
          <cell r="AY126">
            <v>0</v>
          </cell>
          <cell r="BA126">
            <v>0</v>
          </cell>
          <cell r="BB126">
            <v>0</v>
          </cell>
          <cell r="BD126">
            <v>0</v>
          </cell>
          <cell r="BE126">
            <v>0</v>
          </cell>
          <cell r="BG126">
            <v>0</v>
          </cell>
          <cell r="BH126">
            <v>0</v>
          </cell>
          <cell r="BJ126">
            <v>0</v>
          </cell>
          <cell r="BK126">
            <v>0</v>
          </cell>
          <cell r="BM126">
            <v>0</v>
          </cell>
          <cell r="BN126">
            <v>0</v>
          </cell>
        </row>
        <row r="127"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N127">
            <v>0</v>
          </cell>
          <cell r="O127">
            <v>0</v>
          </cell>
          <cell r="Q127">
            <v>0</v>
          </cell>
          <cell r="R127">
            <v>0</v>
          </cell>
          <cell r="T127">
            <v>0</v>
          </cell>
          <cell r="U127">
            <v>0</v>
          </cell>
          <cell r="W127">
            <v>0</v>
          </cell>
          <cell r="X127">
            <v>0</v>
          </cell>
          <cell r="Z127">
            <v>0</v>
          </cell>
          <cell r="AA127">
            <v>0</v>
          </cell>
          <cell r="AC127">
            <v>0</v>
          </cell>
          <cell r="AD127">
            <v>0</v>
          </cell>
          <cell r="AF127">
            <v>0</v>
          </cell>
          <cell r="AG127">
            <v>0</v>
          </cell>
          <cell r="AI127">
            <v>0</v>
          </cell>
          <cell r="AJ127">
            <v>0</v>
          </cell>
          <cell r="AL127">
            <v>0</v>
          </cell>
          <cell r="AM127">
            <v>0</v>
          </cell>
          <cell r="AO127">
            <v>0</v>
          </cell>
          <cell r="AP127">
            <v>0</v>
          </cell>
          <cell r="AR127">
            <v>0</v>
          </cell>
          <cell r="AS127">
            <v>0</v>
          </cell>
          <cell r="AU127">
            <v>0</v>
          </cell>
          <cell r="AV127">
            <v>0</v>
          </cell>
          <cell r="AX127">
            <v>0</v>
          </cell>
          <cell r="AY127">
            <v>0</v>
          </cell>
          <cell r="BA127">
            <v>0</v>
          </cell>
          <cell r="BB127">
            <v>0</v>
          </cell>
          <cell r="BD127">
            <v>0</v>
          </cell>
          <cell r="BE127">
            <v>0</v>
          </cell>
          <cell r="BG127">
            <v>0</v>
          </cell>
          <cell r="BH127">
            <v>0</v>
          </cell>
          <cell r="BJ127">
            <v>0</v>
          </cell>
          <cell r="BK127">
            <v>0</v>
          </cell>
          <cell r="BM127">
            <v>0</v>
          </cell>
          <cell r="BN127">
            <v>0</v>
          </cell>
        </row>
        <row r="128"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</row>
        <row r="129">
          <cell r="C129" t="str">
            <v xml:space="preserve">Другие виды топлива</v>
          </cell>
          <cell r="D129" t="str">
            <v>L24</v>
          </cell>
          <cell r="E129" t="str">
            <v>24.</v>
          </cell>
          <cell r="F129" t="str">
            <v>руб/тнт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N129">
            <v>0</v>
          </cell>
          <cell r="O129">
            <v>0</v>
          </cell>
          <cell r="Q129">
            <v>0</v>
          </cell>
          <cell r="R129">
            <v>0</v>
          </cell>
          <cell r="T129">
            <v>0</v>
          </cell>
          <cell r="U129">
            <v>0</v>
          </cell>
          <cell r="W129">
            <v>0</v>
          </cell>
          <cell r="X129">
            <v>0</v>
          </cell>
          <cell r="Z129">
            <v>0</v>
          </cell>
          <cell r="AA129">
            <v>0</v>
          </cell>
          <cell r="AC129">
            <v>0</v>
          </cell>
          <cell r="AD129">
            <v>0</v>
          </cell>
          <cell r="AF129">
            <v>0</v>
          </cell>
          <cell r="AG129">
            <v>0</v>
          </cell>
          <cell r="AI129">
            <v>0</v>
          </cell>
          <cell r="AJ129">
            <v>0</v>
          </cell>
          <cell r="AL129">
            <v>0</v>
          </cell>
          <cell r="AM129">
            <v>0</v>
          </cell>
          <cell r="AO129">
            <v>0</v>
          </cell>
          <cell r="AP129">
            <v>0</v>
          </cell>
          <cell r="AR129">
            <v>0</v>
          </cell>
          <cell r="AS129">
            <v>0</v>
          </cell>
          <cell r="AU129">
            <v>0</v>
          </cell>
          <cell r="AV129">
            <v>0</v>
          </cell>
          <cell r="AX129">
            <v>0</v>
          </cell>
          <cell r="AY129">
            <v>0</v>
          </cell>
          <cell r="BA129">
            <v>0</v>
          </cell>
          <cell r="BB129">
            <v>0</v>
          </cell>
          <cell r="BD129">
            <v>0</v>
          </cell>
          <cell r="BE129">
            <v>0</v>
          </cell>
          <cell r="BG129">
            <v>0</v>
          </cell>
          <cell r="BH129">
            <v>0</v>
          </cell>
          <cell r="BJ129">
            <v>0</v>
          </cell>
          <cell r="BK129">
            <v>0</v>
          </cell>
          <cell r="BM129">
            <v>0</v>
          </cell>
          <cell r="BN129">
            <v>0</v>
          </cell>
        </row>
        <row r="130">
          <cell r="C130" t="str">
            <v xml:space="preserve">Другие виды топлива</v>
          </cell>
          <cell r="D130" t="str">
            <v>L24</v>
          </cell>
          <cell r="E130" t="str">
            <v>24.</v>
          </cell>
          <cell r="F130" t="str">
            <v>руб/тнт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N130">
            <v>0</v>
          </cell>
          <cell r="O130">
            <v>0</v>
          </cell>
          <cell r="Q130">
            <v>0</v>
          </cell>
          <cell r="R130">
            <v>0</v>
          </cell>
          <cell r="T130">
            <v>0</v>
          </cell>
          <cell r="U130">
            <v>0</v>
          </cell>
          <cell r="W130">
            <v>0</v>
          </cell>
          <cell r="X130">
            <v>0</v>
          </cell>
          <cell r="Z130">
            <v>0</v>
          </cell>
          <cell r="AA130">
            <v>0</v>
          </cell>
          <cell r="AC130">
            <v>0</v>
          </cell>
          <cell r="AD130">
            <v>0</v>
          </cell>
          <cell r="AF130">
            <v>0</v>
          </cell>
          <cell r="AG130">
            <v>0</v>
          </cell>
          <cell r="AI130">
            <v>0</v>
          </cell>
          <cell r="AJ130">
            <v>0</v>
          </cell>
          <cell r="AL130">
            <v>0</v>
          </cell>
          <cell r="AM130">
            <v>0</v>
          </cell>
          <cell r="AO130">
            <v>0</v>
          </cell>
          <cell r="AP130">
            <v>0</v>
          </cell>
          <cell r="AR130">
            <v>0</v>
          </cell>
          <cell r="AS130">
            <v>0</v>
          </cell>
          <cell r="AU130">
            <v>0</v>
          </cell>
          <cell r="AV130">
            <v>0</v>
          </cell>
          <cell r="AX130">
            <v>0</v>
          </cell>
          <cell r="AY130">
            <v>0</v>
          </cell>
          <cell r="BA130">
            <v>0</v>
          </cell>
          <cell r="BB130">
            <v>0</v>
          </cell>
          <cell r="BD130">
            <v>0</v>
          </cell>
          <cell r="BE130">
            <v>0</v>
          </cell>
          <cell r="BG130">
            <v>0</v>
          </cell>
          <cell r="BH130">
            <v>0</v>
          </cell>
          <cell r="BJ130">
            <v>0</v>
          </cell>
          <cell r="BK130">
            <v>0</v>
          </cell>
          <cell r="BM130">
            <v>0</v>
          </cell>
          <cell r="BN130">
            <v>0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</row>
        <row r="133"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</row>
        <row r="134">
          <cell r="C134" t="str">
            <v>Уголь</v>
          </cell>
          <cell r="D134" t="str">
            <v>L25</v>
          </cell>
          <cell r="F134" t="str">
            <v>тыс.руб.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</row>
        <row r="135">
          <cell r="C135" t="str">
            <v>Уголь</v>
          </cell>
          <cell r="D135" t="str">
            <v>L25</v>
          </cell>
          <cell r="F135" t="str">
            <v>тыс.руб.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</row>
        <row r="142">
          <cell r="C142" t="str">
            <v xml:space="preserve">Другие виды топлива</v>
          </cell>
          <cell r="D142" t="str">
            <v>L25</v>
          </cell>
          <cell r="F142" t="str">
            <v>тыс.руб.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</row>
        <row r="143">
          <cell r="C143" t="str">
            <v xml:space="preserve">Другие виды топлива</v>
          </cell>
          <cell r="D143" t="str">
            <v>L25</v>
          </cell>
          <cell r="F143" t="str">
            <v>тыс.руб.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</row>
        <row r="148">
          <cell r="C148" t="str">
            <v>Уголь</v>
          </cell>
          <cell r="D148" t="str">
            <v>L26</v>
          </cell>
          <cell r="F148" t="str">
            <v>тыс.руб.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</row>
        <row r="149">
          <cell r="C149" t="str">
            <v>Уголь</v>
          </cell>
          <cell r="D149" t="str">
            <v>L26</v>
          </cell>
          <cell r="F149" t="str">
            <v>тыс.руб.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</row>
        <row r="156">
          <cell r="C156" t="str">
            <v xml:space="preserve">Другие виды топлива</v>
          </cell>
          <cell r="D156" t="str">
            <v>L26</v>
          </cell>
          <cell r="F156" t="str">
            <v>тыс.руб.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</row>
        <row r="157">
          <cell r="C157" t="str">
            <v xml:space="preserve">Другие виды топлива</v>
          </cell>
          <cell r="D157" t="str">
            <v>L26</v>
          </cell>
          <cell r="F157" t="str">
            <v>тыс.руб.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</row>
        <row r="162">
          <cell r="C162" t="str">
            <v>Уголь</v>
          </cell>
          <cell r="D162" t="str">
            <v>L27</v>
          </cell>
          <cell r="F162" t="str">
            <v>руб/тут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</row>
        <row r="163">
          <cell r="C163" t="str">
            <v>Уголь</v>
          </cell>
          <cell r="D163" t="str">
            <v>L27</v>
          </cell>
          <cell r="F163" t="str">
            <v>руб/тут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</row>
        <row r="170">
          <cell r="C170" t="str">
            <v xml:space="preserve">Другие виды топлива</v>
          </cell>
          <cell r="D170" t="str">
            <v>L27</v>
          </cell>
          <cell r="F170" t="str">
            <v>руб/тут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</row>
        <row r="171">
          <cell r="C171" t="str">
            <v xml:space="preserve">Другие виды топлива</v>
          </cell>
          <cell r="D171" t="str">
            <v>L27</v>
          </cell>
          <cell r="F171" t="str">
            <v>руб/тут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</row>
        <row r="176">
          <cell r="C176" t="str">
            <v>Уголь</v>
          </cell>
          <cell r="D176" t="str">
            <v>L28</v>
          </cell>
          <cell r="F176" t="str">
            <v>руб/тнт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</row>
        <row r="177">
          <cell r="C177" t="str">
            <v>Уголь</v>
          </cell>
          <cell r="D177" t="str">
            <v>L28</v>
          </cell>
          <cell r="F177" t="str">
            <v>руб/тнт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</row>
        <row r="184">
          <cell r="C184" t="str">
            <v xml:space="preserve">Другие виды топлива</v>
          </cell>
          <cell r="D184" t="str">
            <v>L28</v>
          </cell>
          <cell r="F184" t="str">
            <v>руб/тнт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</row>
        <row r="185">
          <cell r="C185" t="str">
            <v xml:space="preserve">Другие виды топлива</v>
          </cell>
          <cell r="D185" t="str">
            <v>L28</v>
          </cell>
          <cell r="F185" t="str">
            <v>руб/тнт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</row>
      </sheetData>
      <sheetData sheetId="11">
        <row r="4">
          <cell r="I4">
            <v>2</v>
          </cell>
          <cell r="K4" t="str">
            <v xml:space="preserve">ГЭС - 1</v>
          </cell>
          <cell r="M4" t="str">
            <v xml:space="preserve">ГРЭС - 3</v>
          </cell>
          <cell r="O4" t="str">
            <v xml:space="preserve">ТЭЦ - 6</v>
          </cell>
          <cell r="Q4" t="str">
            <v xml:space="preserve">ТЭЦ - 8</v>
          </cell>
          <cell r="S4" t="str">
            <v xml:space="preserve">ТЭЦ - 9</v>
          </cell>
          <cell r="U4" t="str">
            <v xml:space="preserve">ТЭЦ - 11</v>
          </cell>
          <cell r="W4" t="str">
            <v xml:space="preserve">ТЭЦ - 12</v>
          </cell>
          <cell r="Y4" t="str">
            <v xml:space="preserve">ТЭЦ - 16</v>
          </cell>
          <cell r="AA4" t="str">
            <v xml:space="preserve">ТЭЦ - 17</v>
          </cell>
          <cell r="AC4" t="str">
            <v xml:space="preserve">ТЭЦ - 20</v>
          </cell>
          <cell r="AE4" t="str">
            <v xml:space="preserve">ТЭЦ - 21</v>
          </cell>
          <cell r="AG4" t="str">
            <v xml:space="preserve">ТЭЦ - 22</v>
          </cell>
          <cell r="AI4" t="str">
            <v xml:space="preserve">ТЭЦ - 23</v>
          </cell>
          <cell r="AK4" t="str">
            <v xml:space="preserve">ТЭЦ - 25</v>
          </cell>
          <cell r="AM4" t="str">
            <v xml:space="preserve">ТЭЦ - 26</v>
          </cell>
          <cell r="AO4" t="str">
            <v xml:space="preserve">ТЭЦ - 27</v>
          </cell>
          <cell r="AQ4" t="str">
            <v xml:space="preserve">ТЭЦ - 28</v>
          </cell>
          <cell r="AS4">
            <v>3</v>
          </cell>
        </row>
        <row r="5">
          <cell r="I5">
            <v>2</v>
          </cell>
          <cell r="J5">
            <v>2</v>
          </cell>
          <cell r="K5" t="str">
            <v xml:space="preserve">ГЭС - 1</v>
          </cell>
          <cell r="L5" t="str">
            <v xml:space="preserve">ГЭС - 1</v>
          </cell>
          <cell r="M5" t="str">
            <v xml:space="preserve">ГРЭС - 3</v>
          </cell>
          <cell r="N5" t="str">
            <v xml:space="preserve">ГРЭС - 3</v>
          </cell>
          <cell r="O5" t="str">
            <v xml:space="preserve">ТЭЦ - 6</v>
          </cell>
          <cell r="P5" t="str">
            <v xml:space="preserve">ТЭЦ - 6</v>
          </cell>
          <cell r="Q5" t="str">
            <v xml:space="preserve">ТЭЦ - 8</v>
          </cell>
          <cell r="R5" t="str">
            <v xml:space="preserve">ТЭЦ - 8</v>
          </cell>
          <cell r="S5" t="str">
            <v xml:space="preserve">ТЭЦ - 9</v>
          </cell>
          <cell r="T5" t="str">
            <v xml:space="preserve">ТЭЦ - 9</v>
          </cell>
          <cell r="U5" t="str">
            <v xml:space="preserve">ТЭЦ - 11</v>
          </cell>
          <cell r="V5" t="str">
            <v xml:space="preserve">ТЭЦ - 11</v>
          </cell>
          <cell r="W5" t="str">
            <v xml:space="preserve">ТЭЦ - 12</v>
          </cell>
          <cell r="X5" t="str">
            <v xml:space="preserve">ТЭЦ - 12</v>
          </cell>
          <cell r="Y5" t="str">
            <v xml:space="preserve">ТЭЦ - 16</v>
          </cell>
          <cell r="Z5" t="str">
            <v xml:space="preserve">ТЭЦ - 16</v>
          </cell>
          <cell r="AA5" t="str">
            <v xml:space="preserve">ТЭЦ - 17</v>
          </cell>
          <cell r="AB5" t="str">
            <v xml:space="preserve">ТЭЦ - 17</v>
          </cell>
          <cell r="AC5" t="str">
            <v xml:space="preserve">ТЭЦ - 20</v>
          </cell>
          <cell r="AD5" t="str">
            <v xml:space="preserve">ТЭЦ - 20</v>
          </cell>
          <cell r="AE5" t="str">
            <v xml:space="preserve">ТЭЦ - 21</v>
          </cell>
          <cell r="AF5" t="str">
            <v xml:space="preserve">ТЭЦ - 21</v>
          </cell>
          <cell r="AG5" t="str">
            <v xml:space="preserve">ТЭЦ - 22</v>
          </cell>
          <cell r="AH5" t="str">
            <v xml:space="preserve">ТЭЦ - 22</v>
          </cell>
          <cell r="AI5" t="str">
            <v xml:space="preserve">ТЭЦ - 23</v>
          </cell>
          <cell r="AJ5" t="str">
            <v xml:space="preserve">ТЭЦ - 23</v>
          </cell>
          <cell r="AK5" t="str">
            <v xml:space="preserve">ТЭЦ - 25</v>
          </cell>
          <cell r="AL5" t="str">
            <v xml:space="preserve">ТЭЦ - 25</v>
          </cell>
          <cell r="AM5" t="str">
            <v xml:space="preserve">ТЭЦ - 26</v>
          </cell>
          <cell r="AN5" t="str">
            <v xml:space="preserve">ТЭЦ - 26</v>
          </cell>
          <cell r="AO5" t="str">
            <v xml:space="preserve">ТЭЦ - 27</v>
          </cell>
          <cell r="AP5" t="str">
            <v xml:space="preserve">ТЭЦ - 27</v>
          </cell>
          <cell r="AQ5" t="str">
            <v xml:space="preserve">ТЭЦ - 28</v>
          </cell>
          <cell r="AR5" t="str">
            <v xml:space="preserve">ТЭЦ - 28</v>
          </cell>
          <cell r="AS5">
            <v>3</v>
          </cell>
          <cell r="AT5">
            <v>3</v>
          </cell>
        </row>
        <row r="6">
          <cell r="I6" t="str">
            <v>ПЛАН</v>
          </cell>
          <cell r="J6" t="str">
            <v>ФАКТ</v>
          </cell>
          <cell r="K6" t="str">
            <v>ПЛАН</v>
          </cell>
          <cell r="L6" t="str">
            <v>ФАКТ</v>
          </cell>
          <cell r="M6" t="str">
            <v>ПЛАН</v>
          </cell>
          <cell r="N6" t="str">
            <v>ФАКТ</v>
          </cell>
          <cell r="O6" t="str">
            <v>ПЛАН</v>
          </cell>
          <cell r="P6" t="str">
            <v>ФАКТ</v>
          </cell>
          <cell r="Q6" t="str">
            <v>ПЛАН</v>
          </cell>
          <cell r="R6" t="str">
            <v>ФАКТ</v>
          </cell>
          <cell r="S6" t="str">
            <v>ПЛАН</v>
          </cell>
          <cell r="T6" t="str">
            <v>ФАКТ</v>
          </cell>
          <cell r="U6" t="str">
            <v>ПЛАН</v>
          </cell>
          <cell r="V6" t="str">
            <v>ФАКТ</v>
          </cell>
          <cell r="W6" t="str">
            <v>ПЛАН</v>
          </cell>
          <cell r="X6" t="str">
            <v>ФАКТ</v>
          </cell>
          <cell r="Y6" t="str">
            <v>ПЛАН</v>
          </cell>
          <cell r="Z6" t="str">
            <v>ФАКТ</v>
          </cell>
          <cell r="AA6" t="str">
            <v>ПЛАН</v>
          </cell>
          <cell r="AB6" t="str">
            <v>ФАКТ</v>
          </cell>
          <cell r="AC6" t="str">
            <v>ПЛАН</v>
          </cell>
          <cell r="AD6" t="str">
            <v>ФАКТ</v>
          </cell>
          <cell r="AE6" t="str">
            <v>ПЛАН</v>
          </cell>
          <cell r="AF6" t="str">
            <v>ФАКТ</v>
          </cell>
          <cell r="AG6" t="str">
            <v>ПЛАН</v>
          </cell>
          <cell r="AH6" t="str">
            <v>ФАКТ</v>
          </cell>
          <cell r="AI6" t="str">
            <v>ПЛАН</v>
          </cell>
          <cell r="AJ6" t="str">
            <v>ФАКТ</v>
          </cell>
          <cell r="AK6" t="str">
            <v>ПЛАН</v>
          </cell>
          <cell r="AL6" t="str">
            <v>ФАКТ</v>
          </cell>
          <cell r="AM6" t="str">
            <v>ПЛАН</v>
          </cell>
          <cell r="AN6" t="str">
            <v>ФАКТ</v>
          </cell>
          <cell r="AO6" t="str">
            <v>ПЛАН</v>
          </cell>
          <cell r="AP6" t="str">
            <v>ФАКТ</v>
          </cell>
          <cell r="AQ6" t="str">
            <v>ПЛАН</v>
          </cell>
          <cell r="AR6" t="str">
            <v>ФАКТ</v>
          </cell>
          <cell r="AS6" t="str">
            <v>ПЛАН</v>
          </cell>
          <cell r="AT6" t="str">
            <v>ФАКТ</v>
          </cell>
        </row>
        <row r="7">
          <cell r="I7" t="str">
            <v xml:space="preserve">План (утв. органами регулирования)</v>
          </cell>
          <cell r="J7" t="str">
            <v>Факт</v>
          </cell>
          <cell r="K7" t="str">
            <v xml:space="preserve">План (утв. органами регулирования)</v>
          </cell>
          <cell r="L7" t="str">
            <v>Факт</v>
          </cell>
          <cell r="M7" t="str">
            <v xml:space="preserve">План (утв. органами регулирования)</v>
          </cell>
          <cell r="N7" t="str">
            <v>Факт</v>
          </cell>
          <cell r="O7" t="str">
            <v xml:space="preserve">План (утв. органами регулирования)</v>
          </cell>
          <cell r="P7" t="str">
            <v>Факт</v>
          </cell>
          <cell r="Q7" t="str">
            <v xml:space="preserve">План (утв. органами регулирования)</v>
          </cell>
          <cell r="R7" t="str">
            <v>Факт</v>
          </cell>
          <cell r="S7" t="str">
            <v xml:space="preserve">План (утв. органами регулирования)</v>
          </cell>
          <cell r="T7" t="str">
            <v>Факт</v>
          </cell>
          <cell r="U7" t="str">
            <v xml:space="preserve">План (утв. органами регулирования)</v>
          </cell>
          <cell r="V7" t="str">
            <v>Факт</v>
          </cell>
          <cell r="W7" t="str">
            <v xml:space="preserve">План (утв. органами регулирования)</v>
          </cell>
          <cell r="X7" t="str">
            <v>Факт</v>
          </cell>
          <cell r="Y7" t="str">
            <v xml:space="preserve">План (утв. органами регулирования)</v>
          </cell>
          <cell r="Z7" t="str">
            <v>Факт</v>
          </cell>
          <cell r="AA7" t="str">
            <v xml:space="preserve">План (утв. органами регулирования)</v>
          </cell>
          <cell r="AB7" t="str">
            <v>Факт</v>
          </cell>
          <cell r="AC7" t="str">
            <v xml:space="preserve">План (утв. органами регулирования)</v>
          </cell>
          <cell r="AD7" t="str">
            <v>Факт</v>
          </cell>
          <cell r="AE7" t="str">
            <v xml:space="preserve">План (утв. органами регулирования)</v>
          </cell>
          <cell r="AF7" t="str">
            <v>Факт</v>
          </cell>
          <cell r="AG7" t="str">
            <v xml:space="preserve">План (утв. органами регулирования)</v>
          </cell>
          <cell r="AH7" t="str">
            <v>Факт</v>
          </cell>
          <cell r="AI7" t="str">
            <v xml:space="preserve">План (утв. органами регулирования)</v>
          </cell>
          <cell r="AJ7" t="str">
            <v>Факт</v>
          </cell>
          <cell r="AK7" t="str">
            <v xml:space="preserve">План (утв. органами регулирования)</v>
          </cell>
          <cell r="AL7" t="str">
            <v>Факт</v>
          </cell>
          <cell r="AM7" t="str">
            <v xml:space="preserve">План (утв. органами регулирования)</v>
          </cell>
          <cell r="AN7" t="str">
            <v>Факт</v>
          </cell>
          <cell r="AO7" t="str">
            <v xml:space="preserve">План (утв. органами регулирования)</v>
          </cell>
          <cell r="AP7" t="str">
            <v>Факт</v>
          </cell>
          <cell r="AQ7" t="str">
            <v xml:space="preserve">План (утв. органами регулирования)</v>
          </cell>
          <cell r="AR7" t="str">
            <v>Факт</v>
          </cell>
          <cell r="AS7" t="str">
            <v xml:space="preserve">План (утв. органами регулирования)</v>
          </cell>
          <cell r="AT7" t="str">
            <v>Факт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G9">
            <v>0</v>
          </cell>
          <cell r="H9">
            <v>0</v>
          </cell>
        </row>
        <row r="10">
          <cell r="G10">
            <v>0</v>
          </cell>
          <cell r="H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</row>
        <row r="12">
          <cell r="G12">
            <v>0</v>
          </cell>
          <cell r="H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</row>
        <row r="14">
          <cell r="G14">
            <v>0</v>
          </cell>
          <cell r="H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G17">
            <v>0</v>
          </cell>
          <cell r="H17">
            <v>0</v>
          </cell>
        </row>
        <row r="18"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G19">
            <v>0</v>
          </cell>
          <cell r="H19">
            <v>0</v>
          </cell>
        </row>
        <row r="20">
          <cell r="G20">
            <v>0</v>
          </cell>
          <cell r="H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G23">
            <v>0</v>
          </cell>
          <cell r="H23">
            <v>0</v>
          </cell>
        </row>
        <row r="24">
          <cell r="G24">
            <v>0</v>
          </cell>
          <cell r="H24">
            <v>0</v>
          </cell>
        </row>
        <row r="25"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</row>
        <row r="29">
          <cell r="G29">
            <v>0</v>
          </cell>
          <cell r="H29">
            <v>0</v>
          </cell>
        </row>
        <row r="30">
          <cell r="G30">
            <v>0</v>
          </cell>
          <cell r="H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G33">
            <v>0</v>
          </cell>
          <cell r="H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C39" t="str">
            <v>Уголь</v>
          </cell>
          <cell r="D39" t="str">
            <v>L18</v>
          </cell>
          <cell r="F39" t="str">
            <v>тыс.тут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C40" t="str">
            <v>Уголь</v>
          </cell>
          <cell r="D40" t="str">
            <v>L18</v>
          </cell>
          <cell r="F40" t="str">
            <v>тыс.тут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C48" t="str">
            <v xml:space="preserve">Другие виды топлива</v>
          </cell>
          <cell r="D48" t="str">
            <v>L18</v>
          </cell>
          <cell r="F48" t="str">
            <v>тыс.тут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C49" t="str">
            <v xml:space="preserve">Другие виды топлива</v>
          </cell>
          <cell r="D49" t="str">
            <v>L18</v>
          </cell>
          <cell r="F49" t="str">
            <v>тыс.тут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C55" t="str">
            <v>Уголь</v>
          </cell>
          <cell r="D55" t="str">
            <v>L19</v>
          </cell>
          <cell r="F55" t="str">
            <v>%</v>
          </cell>
          <cell r="G55">
            <v>0</v>
          </cell>
          <cell r="H55">
            <v>0</v>
          </cell>
        </row>
        <row r="56">
          <cell r="C56" t="str">
            <v>Уголь</v>
          </cell>
          <cell r="D56" t="str">
            <v>L19</v>
          </cell>
          <cell r="F56" t="str">
            <v>%</v>
          </cell>
          <cell r="G56">
            <v>0</v>
          </cell>
          <cell r="H56">
            <v>0</v>
          </cell>
        </row>
        <row r="57">
          <cell r="G57">
            <v>0</v>
          </cell>
          <cell r="H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G59">
            <v>0</v>
          </cell>
          <cell r="H59">
            <v>0</v>
          </cell>
        </row>
        <row r="60">
          <cell r="G60">
            <v>0</v>
          </cell>
          <cell r="H60">
            <v>0</v>
          </cell>
        </row>
        <row r="61">
          <cell r="G61">
            <v>0</v>
          </cell>
          <cell r="H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C63" t="str">
            <v xml:space="preserve">Другие виды топлива</v>
          </cell>
          <cell r="D63" t="str">
            <v>L19</v>
          </cell>
          <cell r="F63" t="str">
            <v>%</v>
          </cell>
          <cell r="G63">
            <v>0</v>
          </cell>
          <cell r="H63">
            <v>0</v>
          </cell>
        </row>
        <row r="64">
          <cell r="C64" t="str">
            <v xml:space="preserve">Другие виды топлива</v>
          </cell>
          <cell r="D64" t="str">
            <v>L19</v>
          </cell>
          <cell r="F64" t="str">
            <v>%</v>
          </cell>
          <cell r="G64">
            <v>0</v>
          </cell>
          <cell r="H64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</row>
        <row r="68">
          <cell r="C68" t="str">
            <v>Уголь</v>
          </cell>
          <cell r="D68" t="str">
            <v>L20</v>
          </cell>
          <cell r="G68">
            <v>0</v>
          </cell>
          <cell r="H68">
            <v>0</v>
          </cell>
        </row>
        <row r="69">
          <cell r="C69" t="str">
            <v>Уголь</v>
          </cell>
          <cell r="D69" t="str">
            <v>L20</v>
          </cell>
          <cell r="G69">
            <v>0</v>
          </cell>
          <cell r="H69">
            <v>0</v>
          </cell>
        </row>
        <row r="70">
          <cell r="G70">
            <v>0</v>
          </cell>
          <cell r="H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</row>
        <row r="72">
          <cell r="G72">
            <v>0</v>
          </cell>
          <cell r="H72">
            <v>0</v>
          </cell>
        </row>
        <row r="73">
          <cell r="G73">
            <v>0</v>
          </cell>
          <cell r="H73">
            <v>0</v>
          </cell>
        </row>
        <row r="74">
          <cell r="G74">
            <v>0</v>
          </cell>
          <cell r="H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</row>
        <row r="76">
          <cell r="C76" t="str">
            <v xml:space="preserve">Другие виды топлива</v>
          </cell>
          <cell r="D76" t="str">
            <v>L20</v>
          </cell>
          <cell r="G76">
            <v>0</v>
          </cell>
          <cell r="H76">
            <v>0</v>
          </cell>
        </row>
        <row r="77">
          <cell r="C77" t="str">
            <v xml:space="preserve">Другие виды топлива</v>
          </cell>
          <cell r="D77" t="str">
            <v>L20</v>
          </cell>
          <cell r="G77">
            <v>0</v>
          </cell>
          <cell r="H77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C81" t="str">
            <v>Уголь</v>
          </cell>
          <cell r="D81" t="str">
            <v>L21</v>
          </cell>
          <cell r="F81" t="str">
            <v xml:space="preserve">тыс. тнт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</row>
        <row r="82">
          <cell r="C82" t="str">
            <v>Уголь</v>
          </cell>
          <cell r="D82" t="str">
            <v>L21</v>
          </cell>
          <cell r="F82" t="str">
            <v xml:space="preserve">тыс. тнт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</row>
        <row r="87"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</row>
        <row r="89">
          <cell r="C89" t="str">
            <v xml:space="preserve">Другие виды топлива</v>
          </cell>
          <cell r="D89" t="str">
            <v>L21</v>
          </cell>
          <cell r="F89" t="str">
            <v xml:space="preserve">тыс. тнт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C90" t="str">
            <v xml:space="preserve">Другие виды топлива</v>
          </cell>
          <cell r="D90" t="str">
            <v>L21</v>
          </cell>
          <cell r="F90" t="str">
            <v xml:space="preserve">тыс. тнт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C94" t="str">
            <v>Уголь</v>
          </cell>
          <cell r="D94" t="str">
            <v>L22</v>
          </cell>
          <cell r="E94" t="str">
            <v>22.</v>
          </cell>
          <cell r="F94" t="str">
            <v>руб/тнт</v>
          </cell>
          <cell r="G94">
            <v>0</v>
          </cell>
          <cell r="H94">
            <v>0</v>
          </cell>
        </row>
        <row r="95">
          <cell r="C95" t="str">
            <v>Уголь</v>
          </cell>
          <cell r="D95" t="str">
            <v>L22</v>
          </cell>
          <cell r="E95" t="str">
            <v>22.</v>
          </cell>
          <cell r="F95" t="str">
            <v>руб/тнт</v>
          </cell>
          <cell r="G95">
            <v>0</v>
          </cell>
          <cell r="H95">
            <v>0</v>
          </cell>
        </row>
        <row r="96">
          <cell r="G96">
            <v>0</v>
          </cell>
          <cell r="H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G98">
            <v>0</v>
          </cell>
          <cell r="H98">
            <v>0</v>
          </cell>
        </row>
        <row r="99">
          <cell r="G99">
            <v>0</v>
          </cell>
          <cell r="H99">
            <v>0</v>
          </cell>
        </row>
        <row r="100">
          <cell r="G100">
            <v>0</v>
          </cell>
          <cell r="H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C102" t="str">
            <v xml:space="preserve">Другие виды топлива</v>
          </cell>
          <cell r="D102" t="str">
            <v>L22</v>
          </cell>
          <cell r="E102" t="str">
            <v>22.</v>
          </cell>
          <cell r="F102" t="str">
            <v>руб/тнт</v>
          </cell>
          <cell r="G102">
            <v>0</v>
          </cell>
          <cell r="H102">
            <v>0</v>
          </cell>
        </row>
        <row r="103">
          <cell r="C103" t="str">
            <v xml:space="preserve">Другие виды топлива</v>
          </cell>
          <cell r="D103" t="str">
            <v>L22</v>
          </cell>
          <cell r="E103" t="str">
            <v>22.</v>
          </cell>
          <cell r="F103" t="str">
            <v>руб/тнт</v>
          </cell>
          <cell r="G103">
            <v>0</v>
          </cell>
          <cell r="H103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C107" t="str">
            <v>Уголь</v>
          </cell>
          <cell r="D107" t="str">
            <v>L23</v>
          </cell>
          <cell r="F107" t="str">
            <v>тыс.руб.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C108" t="str">
            <v>Уголь</v>
          </cell>
          <cell r="D108" t="str">
            <v>L23</v>
          </cell>
          <cell r="F108" t="str">
            <v>тыс.руб.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C115" t="str">
            <v xml:space="preserve">Другие виды топлива</v>
          </cell>
          <cell r="D115" t="str">
            <v>L23</v>
          </cell>
          <cell r="F115" t="str">
            <v>тыс.руб.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C116" t="str">
            <v xml:space="preserve">Другие виды топлива</v>
          </cell>
          <cell r="D116" t="str">
            <v>L23</v>
          </cell>
          <cell r="F116" t="str">
            <v>тыс.руб.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C121" t="str">
            <v>Уголь</v>
          </cell>
          <cell r="D121" t="str">
            <v>L24</v>
          </cell>
          <cell r="E121" t="str">
            <v>24.</v>
          </cell>
          <cell r="F121" t="str">
            <v>руб/тнт</v>
          </cell>
          <cell r="G121">
            <v>0</v>
          </cell>
          <cell r="H121">
            <v>0</v>
          </cell>
        </row>
        <row r="122">
          <cell r="C122" t="str">
            <v>Уголь</v>
          </cell>
          <cell r="D122" t="str">
            <v>L24</v>
          </cell>
          <cell r="E122" t="str">
            <v>24.</v>
          </cell>
          <cell r="F122" t="str">
            <v>руб/тнт</v>
          </cell>
          <cell r="G122">
            <v>0</v>
          </cell>
          <cell r="H122">
            <v>0</v>
          </cell>
        </row>
        <row r="123">
          <cell r="G123">
            <v>0</v>
          </cell>
          <cell r="H123">
            <v>0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G125">
            <v>0</v>
          </cell>
          <cell r="H125">
            <v>0</v>
          </cell>
        </row>
        <row r="126">
          <cell r="G126">
            <v>0</v>
          </cell>
          <cell r="H126">
            <v>0</v>
          </cell>
        </row>
        <row r="127">
          <cell r="G127">
            <v>0</v>
          </cell>
          <cell r="H127">
            <v>0</v>
          </cell>
        </row>
        <row r="128"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C129" t="str">
            <v xml:space="preserve">Другие виды топлива</v>
          </cell>
          <cell r="D129" t="str">
            <v>L24</v>
          </cell>
          <cell r="E129" t="str">
            <v>24.</v>
          </cell>
          <cell r="F129" t="str">
            <v>руб/тнт</v>
          </cell>
          <cell r="G129">
            <v>0</v>
          </cell>
          <cell r="H129">
            <v>0</v>
          </cell>
        </row>
        <row r="130">
          <cell r="C130" t="str">
            <v xml:space="preserve">Другие виды топлива</v>
          </cell>
          <cell r="D130" t="str">
            <v>L24</v>
          </cell>
          <cell r="E130" t="str">
            <v>24.</v>
          </cell>
          <cell r="F130" t="str">
            <v>руб/тнт</v>
          </cell>
          <cell r="G130">
            <v>0</v>
          </cell>
          <cell r="H130">
            <v>0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C134" t="str">
            <v>Уголь</v>
          </cell>
          <cell r="D134" t="str">
            <v>L25</v>
          </cell>
          <cell r="F134" t="str">
            <v>тыс.руб.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C135" t="str">
            <v>Уголь</v>
          </cell>
          <cell r="D135" t="str">
            <v>L25</v>
          </cell>
          <cell r="F135" t="str">
            <v>тыс.руб.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C142" t="str">
            <v xml:space="preserve">Другие виды топлива</v>
          </cell>
          <cell r="D142" t="str">
            <v>L25</v>
          </cell>
          <cell r="F142" t="str">
            <v>тыс.руб.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C143" t="str">
            <v xml:space="preserve">Другие виды топлива</v>
          </cell>
          <cell r="D143" t="str">
            <v>L25</v>
          </cell>
          <cell r="F143" t="str">
            <v>тыс.руб.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C148" t="str">
            <v>Уголь</v>
          </cell>
          <cell r="D148" t="str">
            <v>L26</v>
          </cell>
          <cell r="F148" t="str">
            <v>тыс.руб.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C149" t="str">
            <v>Уголь</v>
          </cell>
          <cell r="D149" t="str">
            <v>L26</v>
          </cell>
          <cell r="F149" t="str">
            <v>тыс.руб.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C156" t="str">
            <v xml:space="preserve">Другие виды топлива</v>
          </cell>
          <cell r="D156" t="str">
            <v>L26</v>
          </cell>
          <cell r="F156" t="str">
            <v>тыс.руб.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C157" t="str">
            <v xml:space="preserve">Другие виды топлива</v>
          </cell>
          <cell r="D157" t="str">
            <v>L26</v>
          </cell>
          <cell r="F157" t="str">
            <v>тыс.руб.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</row>
        <row r="162">
          <cell r="C162" t="str">
            <v>Уголь</v>
          </cell>
          <cell r="D162" t="str">
            <v>L27</v>
          </cell>
          <cell r="F162" t="str">
            <v>руб/тут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</row>
        <row r="163">
          <cell r="C163" t="str">
            <v>Уголь</v>
          </cell>
          <cell r="D163" t="str">
            <v>L27</v>
          </cell>
          <cell r="F163" t="str">
            <v>руб/тут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</row>
        <row r="170">
          <cell r="C170" t="str">
            <v xml:space="preserve">Другие виды топлива</v>
          </cell>
          <cell r="D170" t="str">
            <v>L27</v>
          </cell>
          <cell r="F170" t="str">
            <v>руб/тут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C171" t="str">
            <v xml:space="preserve">Другие виды топлива</v>
          </cell>
          <cell r="D171" t="str">
            <v>L27</v>
          </cell>
          <cell r="F171" t="str">
            <v>руб/тут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</row>
        <row r="176">
          <cell r="C176" t="str">
            <v>Уголь</v>
          </cell>
          <cell r="D176" t="str">
            <v>L28</v>
          </cell>
          <cell r="F176" t="str">
            <v>руб/тнт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C177" t="str">
            <v>Уголь</v>
          </cell>
          <cell r="D177" t="str">
            <v>L28</v>
          </cell>
          <cell r="F177" t="str">
            <v>руб/тнт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C184" t="str">
            <v xml:space="preserve">Другие виды топлива</v>
          </cell>
          <cell r="D184" t="str">
            <v>L28</v>
          </cell>
          <cell r="F184" t="str">
            <v>руб/тнт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C185" t="str">
            <v xml:space="preserve">Другие виды топлива</v>
          </cell>
          <cell r="D185" t="str">
            <v>L28</v>
          </cell>
          <cell r="F185" t="str">
            <v>руб/тнт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</sheetData>
      <sheetData sheetId="12">
        <row r="3">
          <cell r="L3">
            <v>2</v>
          </cell>
          <cell r="R3" t="str">
            <v xml:space="preserve">ГЭС - 1</v>
          </cell>
          <cell r="X3" t="str">
            <v xml:space="preserve">ГРЭС - 3</v>
          </cell>
          <cell r="AD3" t="str">
            <v xml:space="preserve">ТЭЦ - 6</v>
          </cell>
          <cell r="AJ3" t="str">
            <v xml:space="preserve">ТЭЦ - 8</v>
          </cell>
          <cell r="AP3" t="str">
            <v xml:space="preserve">ТЭЦ - 9</v>
          </cell>
          <cell r="AV3" t="str">
            <v xml:space="preserve">ТЭЦ - 11</v>
          </cell>
          <cell r="BB3" t="str">
            <v xml:space="preserve">ТЭЦ - 12</v>
          </cell>
          <cell r="BH3" t="str">
            <v xml:space="preserve">ТЭЦ - 16</v>
          </cell>
          <cell r="BN3" t="str">
            <v xml:space="preserve">ТЭЦ - 17</v>
          </cell>
          <cell r="BT3" t="str">
            <v xml:space="preserve">ТЭЦ - 20</v>
          </cell>
          <cell r="BZ3" t="str">
            <v xml:space="preserve">ТЭЦ - 21</v>
          </cell>
          <cell r="CF3" t="str">
            <v xml:space="preserve">ТЭЦ - 22</v>
          </cell>
          <cell r="CL3" t="str">
            <v xml:space="preserve">ТЭЦ - 23</v>
          </cell>
          <cell r="CR3" t="str">
            <v xml:space="preserve">ТЭЦ - 25</v>
          </cell>
          <cell r="CX3" t="str">
            <v xml:space="preserve">ТЭЦ - 26</v>
          </cell>
          <cell r="DD3" t="str">
            <v xml:space="preserve">ТЭЦ - 27</v>
          </cell>
          <cell r="DJ3" t="str">
            <v xml:space="preserve">ТЭЦ - 28</v>
          </cell>
          <cell r="DP3">
            <v>3</v>
          </cell>
        </row>
        <row r="4">
          <cell r="L4">
            <v>2004</v>
          </cell>
          <cell r="M4">
            <v>2005</v>
          </cell>
          <cell r="N4">
            <v>2006</v>
          </cell>
          <cell r="O4" t="str">
            <v xml:space="preserve">в среднем за 3 года</v>
          </cell>
          <cell r="P4">
            <v>2007</v>
          </cell>
          <cell r="Q4">
            <v>2008</v>
          </cell>
          <cell r="R4">
            <v>2004</v>
          </cell>
          <cell r="S4">
            <v>2005</v>
          </cell>
          <cell r="T4">
            <v>2006</v>
          </cell>
          <cell r="U4" t="str">
            <v xml:space="preserve">в среднем за 3 года</v>
          </cell>
          <cell r="V4">
            <v>2007</v>
          </cell>
          <cell r="W4">
            <v>2008</v>
          </cell>
          <cell r="X4">
            <v>2004</v>
          </cell>
          <cell r="Y4">
            <v>2005</v>
          </cell>
          <cell r="Z4">
            <v>2006</v>
          </cell>
          <cell r="AA4" t="str">
            <v xml:space="preserve">в среднем за 3 года</v>
          </cell>
          <cell r="AB4">
            <v>2007</v>
          </cell>
          <cell r="AC4">
            <v>2008</v>
          </cell>
          <cell r="AD4">
            <v>2004</v>
          </cell>
          <cell r="AE4">
            <v>2005</v>
          </cell>
          <cell r="AF4">
            <v>2006</v>
          </cell>
          <cell r="AG4" t="str">
            <v xml:space="preserve">в среднем за 3 года</v>
          </cell>
          <cell r="AH4">
            <v>2007</v>
          </cell>
          <cell r="AI4">
            <v>2008</v>
          </cell>
          <cell r="AJ4">
            <v>2004</v>
          </cell>
          <cell r="AK4">
            <v>2005</v>
          </cell>
          <cell r="AL4">
            <v>2006</v>
          </cell>
          <cell r="AM4" t="str">
            <v xml:space="preserve">в среднем за 3 года</v>
          </cell>
          <cell r="AN4">
            <v>2007</v>
          </cell>
          <cell r="AO4">
            <v>2008</v>
          </cell>
          <cell r="AP4">
            <v>2004</v>
          </cell>
          <cell r="AQ4">
            <v>2005</v>
          </cell>
          <cell r="AR4">
            <v>2006</v>
          </cell>
          <cell r="AS4" t="str">
            <v xml:space="preserve">в среднем за 3 года</v>
          </cell>
          <cell r="AT4">
            <v>2007</v>
          </cell>
          <cell r="AU4">
            <v>2008</v>
          </cell>
          <cell r="AV4">
            <v>2004</v>
          </cell>
          <cell r="AW4">
            <v>2005</v>
          </cell>
          <cell r="AX4">
            <v>2006</v>
          </cell>
          <cell r="AY4" t="str">
            <v xml:space="preserve">в среднем за 3 года</v>
          </cell>
          <cell r="AZ4">
            <v>2007</v>
          </cell>
          <cell r="BA4">
            <v>2008</v>
          </cell>
          <cell r="BB4">
            <v>2004</v>
          </cell>
          <cell r="BC4">
            <v>2005</v>
          </cell>
          <cell r="BD4">
            <v>2006</v>
          </cell>
          <cell r="BE4" t="str">
            <v xml:space="preserve">в среднем за 3 года</v>
          </cell>
          <cell r="BF4">
            <v>2007</v>
          </cell>
          <cell r="BG4">
            <v>2008</v>
          </cell>
          <cell r="BH4">
            <v>2004</v>
          </cell>
          <cell r="BI4">
            <v>2005</v>
          </cell>
          <cell r="BJ4">
            <v>2006</v>
          </cell>
          <cell r="BK4" t="str">
            <v xml:space="preserve">в среднем за 3 года</v>
          </cell>
          <cell r="BL4">
            <v>2007</v>
          </cell>
          <cell r="BM4">
            <v>2008</v>
          </cell>
          <cell r="BN4">
            <v>2004</v>
          </cell>
          <cell r="BO4">
            <v>2005</v>
          </cell>
          <cell r="BP4">
            <v>2006</v>
          </cell>
          <cell r="BQ4" t="str">
            <v xml:space="preserve">в среднем за 3 года</v>
          </cell>
          <cell r="BR4">
            <v>2007</v>
          </cell>
          <cell r="BS4">
            <v>2008</v>
          </cell>
          <cell r="BT4">
            <v>2004</v>
          </cell>
          <cell r="BU4">
            <v>2005</v>
          </cell>
          <cell r="BV4">
            <v>2006</v>
          </cell>
          <cell r="BW4" t="str">
            <v xml:space="preserve">в среднем за 3 года</v>
          </cell>
          <cell r="BX4">
            <v>2007</v>
          </cell>
          <cell r="BY4">
            <v>2008</v>
          </cell>
          <cell r="BZ4">
            <v>2004</v>
          </cell>
          <cell r="CA4">
            <v>2005</v>
          </cell>
          <cell r="CB4">
            <v>2006</v>
          </cell>
          <cell r="CC4" t="str">
            <v xml:space="preserve">в среднем за 3 года</v>
          </cell>
          <cell r="CD4">
            <v>2007</v>
          </cell>
          <cell r="CE4">
            <v>2008</v>
          </cell>
          <cell r="CF4">
            <v>2004</v>
          </cell>
          <cell r="CG4">
            <v>2005</v>
          </cell>
          <cell r="CH4">
            <v>2006</v>
          </cell>
          <cell r="CI4" t="str">
            <v xml:space="preserve">в среднем за 3 года</v>
          </cell>
          <cell r="CJ4">
            <v>2007</v>
          </cell>
          <cell r="CK4">
            <v>2008</v>
          </cell>
          <cell r="CL4">
            <v>2004</v>
          </cell>
          <cell r="CM4">
            <v>2005</v>
          </cell>
          <cell r="CN4">
            <v>2006</v>
          </cell>
          <cell r="CO4" t="str">
            <v xml:space="preserve">в среднем за 3 года</v>
          </cell>
          <cell r="CP4">
            <v>2007</v>
          </cell>
          <cell r="CQ4">
            <v>2008</v>
          </cell>
          <cell r="CR4">
            <v>2004</v>
          </cell>
          <cell r="CS4">
            <v>2005</v>
          </cell>
          <cell r="CT4">
            <v>2006</v>
          </cell>
          <cell r="CU4" t="str">
            <v xml:space="preserve">в среднем за 3 года</v>
          </cell>
          <cell r="CV4">
            <v>2007</v>
          </cell>
          <cell r="CW4">
            <v>2008</v>
          </cell>
          <cell r="CX4">
            <v>2004</v>
          </cell>
          <cell r="CY4">
            <v>2005</v>
          </cell>
          <cell r="CZ4">
            <v>2006</v>
          </cell>
          <cell r="DA4" t="str">
            <v xml:space="preserve">в среднем за 3 года</v>
          </cell>
          <cell r="DB4">
            <v>2007</v>
          </cell>
          <cell r="DC4">
            <v>2008</v>
          </cell>
          <cell r="DD4">
            <v>2004</v>
          </cell>
          <cell r="DE4">
            <v>2005</v>
          </cell>
          <cell r="DF4">
            <v>2006</v>
          </cell>
          <cell r="DG4" t="str">
            <v xml:space="preserve">в среднем за 3 года</v>
          </cell>
          <cell r="DH4">
            <v>2007</v>
          </cell>
          <cell r="DI4">
            <v>2008</v>
          </cell>
          <cell r="DJ4">
            <v>2004</v>
          </cell>
          <cell r="DK4">
            <v>2005</v>
          </cell>
          <cell r="DL4">
            <v>2006</v>
          </cell>
          <cell r="DM4" t="str">
            <v xml:space="preserve">в среднем за 3 года</v>
          </cell>
          <cell r="DN4">
            <v>2007</v>
          </cell>
          <cell r="DO4">
            <v>2008</v>
          </cell>
          <cell r="DP4">
            <v>2004</v>
          </cell>
          <cell r="DQ4">
            <v>2005</v>
          </cell>
          <cell r="DR4">
            <v>2006</v>
          </cell>
          <cell r="DS4" t="str">
            <v xml:space="preserve">в среднем за 3 года</v>
          </cell>
          <cell r="DT4">
            <v>2007</v>
          </cell>
          <cell r="DU4">
            <v>2008</v>
          </cell>
        </row>
        <row r="5">
          <cell r="L5">
            <v>2</v>
          </cell>
          <cell r="M5">
            <v>2</v>
          </cell>
          <cell r="N5">
            <v>2</v>
          </cell>
          <cell r="O5">
            <v>2</v>
          </cell>
          <cell r="P5">
            <v>2</v>
          </cell>
          <cell r="Q5">
            <v>2</v>
          </cell>
          <cell r="R5" t="str">
            <v xml:space="preserve">ГЭС - 1</v>
          </cell>
          <cell r="S5" t="str">
            <v xml:space="preserve">ГЭС - 1</v>
          </cell>
          <cell r="T5" t="str">
            <v xml:space="preserve">ГЭС - 1</v>
          </cell>
          <cell r="U5" t="str">
            <v xml:space="preserve">ГЭС - 1</v>
          </cell>
          <cell r="V5" t="str">
            <v xml:space="preserve">ГЭС - 1</v>
          </cell>
          <cell r="W5" t="str">
            <v xml:space="preserve">ГЭС - 1</v>
          </cell>
          <cell r="X5" t="str">
            <v xml:space="preserve">ГРЭС - 3</v>
          </cell>
          <cell r="Y5" t="str">
            <v xml:space="preserve">ГРЭС - 3</v>
          </cell>
          <cell r="Z5" t="str">
            <v xml:space="preserve">ГРЭС - 3</v>
          </cell>
          <cell r="AA5" t="str">
            <v xml:space="preserve">ГРЭС - 3</v>
          </cell>
          <cell r="AB5" t="str">
            <v xml:space="preserve">ГРЭС - 3</v>
          </cell>
          <cell r="AC5" t="str">
            <v xml:space="preserve">ГРЭС - 3</v>
          </cell>
          <cell r="AD5" t="str">
            <v xml:space="preserve">ТЭЦ - 6</v>
          </cell>
          <cell r="AE5" t="str">
            <v xml:space="preserve">ТЭЦ - 6</v>
          </cell>
          <cell r="AF5" t="str">
            <v xml:space="preserve">ТЭЦ - 6</v>
          </cell>
          <cell r="AG5" t="str">
            <v xml:space="preserve">ТЭЦ - 6</v>
          </cell>
          <cell r="AH5" t="str">
            <v xml:space="preserve">ТЭЦ - 6</v>
          </cell>
          <cell r="AI5" t="str">
            <v xml:space="preserve">ТЭЦ - 6</v>
          </cell>
          <cell r="AJ5" t="str">
            <v xml:space="preserve">ТЭЦ - 8</v>
          </cell>
          <cell r="AK5" t="str">
            <v xml:space="preserve">ТЭЦ - 8</v>
          </cell>
          <cell r="AL5" t="str">
            <v xml:space="preserve">ТЭЦ - 8</v>
          </cell>
          <cell r="AM5" t="str">
            <v xml:space="preserve">ТЭЦ - 8</v>
          </cell>
          <cell r="AN5" t="str">
            <v xml:space="preserve">ТЭЦ - 8</v>
          </cell>
          <cell r="AO5" t="str">
            <v xml:space="preserve">ТЭЦ - 8</v>
          </cell>
          <cell r="AP5" t="str">
            <v xml:space="preserve">ТЭЦ - 9</v>
          </cell>
          <cell r="AQ5" t="str">
            <v xml:space="preserve">ТЭЦ - 9</v>
          </cell>
          <cell r="AR5" t="str">
            <v xml:space="preserve">ТЭЦ - 9</v>
          </cell>
          <cell r="AS5" t="str">
            <v xml:space="preserve">ТЭЦ - 9</v>
          </cell>
          <cell r="AT5" t="str">
            <v xml:space="preserve">ТЭЦ - 9</v>
          </cell>
          <cell r="AU5" t="str">
            <v xml:space="preserve">ТЭЦ - 9</v>
          </cell>
          <cell r="AV5" t="str">
            <v xml:space="preserve">ТЭЦ - 11</v>
          </cell>
          <cell r="AW5" t="str">
            <v xml:space="preserve">ТЭЦ - 11</v>
          </cell>
          <cell r="AX5" t="str">
            <v xml:space="preserve">ТЭЦ - 11</v>
          </cell>
          <cell r="AY5" t="str">
            <v xml:space="preserve">ТЭЦ - 11</v>
          </cell>
          <cell r="AZ5" t="str">
            <v xml:space="preserve">ТЭЦ - 11</v>
          </cell>
          <cell r="BA5" t="str">
            <v xml:space="preserve">ТЭЦ - 11</v>
          </cell>
          <cell r="BB5" t="str">
            <v xml:space="preserve">ТЭЦ - 12</v>
          </cell>
          <cell r="BC5" t="str">
            <v xml:space="preserve">ТЭЦ - 12</v>
          </cell>
          <cell r="BD5" t="str">
            <v xml:space="preserve">ТЭЦ - 12</v>
          </cell>
          <cell r="BE5" t="str">
            <v xml:space="preserve">ТЭЦ - 12</v>
          </cell>
          <cell r="BF5" t="str">
            <v xml:space="preserve">ТЭЦ - 12</v>
          </cell>
          <cell r="BG5" t="str">
            <v xml:space="preserve">ТЭЦ - 12</v>
          </cell>
          <cell r="BH5" t="str">
            <v xml:space="preserve">ТЭЦ - 16</v>
          </cell>
          <cell r="BI5" t="str">
            <v xml:space="preserve">ТЭЦ - 16</v>
          </cell>
          <cell r="BJ5" t="str">
            <v xml:space="preserve">ТЭЦ - 16</v>
          </cell>
          <cell r="BK5" t="str">
            <v xml:space="preserve">ТЭЦ - 16</v>
          </cell>
          <cell r="BL5" t="str">
            <v xml:space="preserve">ТЭЦ - 16</v>
          </cell>
          <cell r="BM5" t="str">
            <v xml:space="preserve">ТЭЦ - 16</v>
          </cell>
          <cell r="BN5" t="str">
            <v xml:space="preserve">ТЭЦ - 17</v>
          </cell>
          <cell r="BO5" t="str">
            <v xml:space="preserve">ТЭЦ - 17</v>
          </cell>
          <cell r="BP5" t="str">
            <v xml:space="preserve">ТЭЦ - 17</v>
          </cell>
          <cell r="BQ5" t="str">
            <v xml:space="preserve">ТЭЦ - 17</v>
          </cell>
          <cell r="BR5" t="str">
            <v xml:space="preserve">ТЭЦ - 17</v>
          </cell>
          <cell r="BS5" t="str">
            <v xml:space="preserve">ТЭЦ - 17</v>
          </cell>
          <cell r="BT5" t="str">
            <v xml:space="preserve">ТЭЦ - 20</v>
          </cell>
          <cell r="BU5" t="str">
            <v xml:space="preserve">ТЭЦ - 20</v>
          </cell>
          <cell r="BV5" t="str">
            <v xml:space="preserve">ТЭЦ - 20</v>
          </cell>
          <cell r="BW5" t="str">
            <v xml:space="preserve">ТЭЦ - 20</v>
          </cell>
          <cell r="BX5" t="str">
            <v xml:space="preserve">ТЭЦ - 20</v>
          </cell>
          <cell r="BY5" t="str">
            <v xml:space="preserve">ТЭЦ - 20</v>
          </cell>
          <cell r="BZ5" t="str">
            <v xml:space="preserve">ТЭЦ - 21</v>
          </cell>
          <cell r="CA5" t="str">
            <v xml:space="preserve">ТЭЦ - 21</v>
          </cell>
          <cell r="CB5" t="str">
            <v xml:space="preserve">ТЭЦ - 21</v>
          </cell>
          <cell r="CC5" t="str">
            <v xml:space="preserve">ТЭЦ - 21</v>
          </cell>
          <cell r="CD5" t="str">
            <v xml:space="preserve">ТЭЦ - 21</v>
          </cell>
          <cell r="CE5" t="str">
            <v xml:space="preserve">ТЭЦ - 21</v>
          </cell>
          <cell r="CF5" t="str">
            <v xml:space="preserve">ТЭЦ - 22</v>
          </cell>
          <cell r="CG5" t="str">
            <v xml:space="preserve">ТЭЦ - 22</v>
          </cell>
          <cell r="CH5" t="str">
            <v xml:space="preserve">ТЭЦ - 22</v>
          </cell>
          <cell r="CI5" t="str">
            <v xml:space="preserve">ТЭЦ - 22</v>
          </cell>
          <cell r="CJ5" t="str">
            <v xml:space="preserve">ТЭЦ - 22</v>
          </cell>
          <cell r="CK5" t="str">
            <v xml:space="preserve">ТЭЦ - 22</v>
          </cell>
          <cell r="CL5" t="str">
            <v xml:space="preserve">ТЭЦ - 23</v>
          </cell>
          <cell r="CM5" t="str">
            <v xml:space="preserve">ТЭЦ - 23</v>
          </cell>
          <cell r="CN5" t="str">
            <v xml:space="preserve">ТЭЦ - 23</v>
          </cell>
          <cell r="CO5" t="str">
            <v xml:space="preserve">ТЭЦ - 23</v>
          </cell>
          <cell r="CP5" t="str">
            <v xml:space="preserve">ТЭЦ - 23</v>
          </cell>
          <cell r="CQ5" t="str">
            <v xml:space="preserve">ТЭЦ - 23</v>
          </cell>
          <cell r="CR5" t="str">
            <v xml:space="preserve">ТЭЦ - 25</v>
          </cell>
          <cell r="CS5" t="str">
            <v xml:space="preserve">ТЭЦ - 25</v>
          </cell>
          <cell r="CT5" t="str">
            <v xml:space="preserve">ТЭЦ - 25</v>
          </cell>
          <cell r="CU5" t="str">
            <v xml:space="preserve">ТЭЦ - 25</v>
          </cell>
          <cell r="CV5" t="str">
            <v xml:space="preserve">ТЭЦ - 25</v>
          </cell>
          <cell r="CW5" t="str">
            <v xml:space="preserve">ТЭЦ - 25</v>
          </cell>
          <cell r="CX5" t="str">
            <v xml:space="preserve">ТЭЦ - 26</v>
          </cell>
          <cell r="CY5" t="str">
            <v xml:space="preserve">ТЭЦ - 26</v>
          </cell>
          <cell r="CZ5" t="str">
            <v xml:space="preserve">ТЭЦ - 26</v>
          </cell>
          <cell r="DA5" t="str">
            <v xml:space="preserve">ТЭЦ - 26</v>
          </cell>
          <cell r="DB5" t="str">
            <v xml:space="preserve">ТЭЦ - 26</v>
          </cell>
          <cell r="DC5" t="str">
            <v xml:space="preserve">ТЭЦ - 26</v>
          </cell>
          <cell r="DD5" t="str">
            <v xml:space="preserve">ТЭЦ - 27</v>
          </cell>
          <cell r="DE5" t="str">
            <v xml:space="preserve">ТЭЦ - 27</v>
          </cell>
          <cell r="DF5" t="str">
            <v xml:space="preserve">ТЭЦ - 27</v>
          </cell>
          <cell r="DG5" t="str">
            <v xml:space="preserve">ТЭЦ - 27</v>
          </cell>
          <cell r="DH5" t="str">
            <v xml:space="preserve">ТЭЦ - 27</v>
          </cell>
          <cell r="DI5" t="str">
            <v xml:space="preserve">ТЭЦ - 27</v>
          </cell>
          <cell r="DJ5" t="str">
            <v xml:space="preserve">ТЭЦ - 28</v>
          </cell>
          <cell r="DK5" t="str">
            <v xml:space="preserve">ТЭЦ - 28</v>
          </cell>
          <cell r="DL5" t="str">
            <v xml:space="preserve">ТЭЦ - 28</v>
          </cell>
          <cell r="DM5" t="str">
            <v xml:space="preserve">ТЭЦ - 28</v>
          </cell>
          <cell r="DN5" t="str">
            <v xml:space="preserve">ТЭЦ - 28</v>
          </cell>
          <cell r="DO5" t="str">
            <v xml:space="preserve">ТЭЦ - 28</v>
          </cell>
          <cell r="DP5">
            <v>3</v>
          </cell>
          <cell r="DQ5">
            <v>3</v>
          </cell>
          <cell r="DR5">
            <v>3</v>
          </cell>
          <cell r="DS5">
            <v>3</v>
          </cell>
          <cell r="DT5">
            <v>3</v>
          </cell>
          <cell r="DU5">
            <v>3</v>
          </cell>
        </row>
        <row r="6">
          <cell r="L6" t="str">
            <v>ПРЕД4</v>
          </cell>
          <cell r="M6" t="str">
            <v>ПРЕД3</v>
          </cell>
          <cell r="N6" t="str">
            <v>ПРЕД2</v>
          </cell>
          <cell r="O6" t="str">
            <v>СР3ГОД</v>
          </cell>
          <cell r="P6" t="str">
            <v>ПРЕД</v>
          </cell>
          <cell r="Q6" t="str">
            <v>РЕГ</v>
          </cell>
          <cell r="R6" t="str">
            <v>ПРЕД4</v>
          </cell>
          <cell r="S6" t="str">
            <v>ПРЕД3</v>
          </cell>
          <cell r="T6" t="str">
            <v>ПРЕД2</v>
          </cell>
          <cell r="U6" t="str">
            <v>СР3ГОД</v>
          </cell>
          <cell r="V6" t="str">
            <v>ПРЕД</v>
          </cell>
          <cell r="W6" t="str">
            <v>РЕГ</v>
          </cell>
          <cell r="X6" t="str">
            <v>ПРЕД4</v>
          </cell>
          <cell r="Y6" t="str">
            <v>ПРЕД3</v>
          </cell>
          <cell r="Z6" t="str">
            <v>ПРЕД2</v>
          </cell>
          <cell r="AA6" t="str">
            <v>СР3ГОД</v>
          </cell>
          <cell r="AB6" t="str">
            <v>ПРЕД</v>
          </cell>
          <cell r="AC6" t="str">
            <v>РЕГ</v>
          </cell>
          <cell r="AD6" t="str">
            <v>ПРЕД4</v>
          </cell>
          <cell r="AE6" t="str">
            <v>ПРЕД3</v>
          </cell>
          <cell r="AF6" t="str">
            <v>ПРЕД2</v>
          </cell>
          <cell r="AG6" t="str">
            <v>СР3ГОД</v>
          </cell>
          <cell r="AH6" t="str">
            <v>ПРЕД</v>
          </cell>
          <cell r="AI6" t="str">
            <v>РЕГ</v>
          </cell>
          <cell r="AJ6" t="str">
            <v>ПРЕД4</v>
          </cell>
          <cell r="AK6" t="str">
            <v>ПРЕД3</v>
          </cell>
          <cell r="AL6" t="str">
            <v>ПРЕД2</v>
          </cell>
          <cell r="AM6" t="str">
            <v>СР3ГОД</v>
          </cell>
          <cell r="AN6" t="str">
            <v>ПРЕД</v>
          </cell>
          <cell r="AO6" t="str">
            <v>РЕГ</v>
          </cell>
          <cell r="AP6" t="str">
            <v>ПРЕД4</v>
          </cell>
          <cell r="AQ6" t="str">
            <v>ПРЕД3</v>
          </cell>
          <cell r="AR6" t="str">
            <v>ПРЕД2</v>
          </cell>
          <cell r="AS6" t="str">
            <v>СР3ГОД</v>
          </cell>
          <cell r="AT6" t="str">
            <v>ПРЕД</v>
          </cell>
          <cell r="AU6" t="str">
            <v>РЕГ</v>
          </cell>
          <cell r="AV6" t="str">
            <v>ПРЕД4</v>
          </cell>
          <cell r="AW6" t="str">
            <v>ПРЕД3</v>
          </cell>
          <cell r="AX6" t="str">
            <v>ПРЕД2</v>
          </cell>
          <cell r="AY6" t="str">
            <v>СР3ГОД</v>
          </cell>
          <cell r="AZ6" t="str">
            <v>ПРЕД</v>
          </cell>
          <cell r="BA6" t="str">
            <v>РЕГ</v>
          </cell>
          <cell r="BB6" t="str">
            <v>ПРЕД4</v>
          </cell>
          <cell r="BC6" t="str">
            <v>ПРЕД3</v>
          </cell>
          <cell r="BD6" t="str">
            <v>ПРЕД2</v>
          </cell>
          <cell r="BE6" t="str">
            <v>СР3ГОД</v>
          </cell>
          <cell r="BF6" t="str">
            <v>ПРЕД</v>
          </cell>
          <cell r="BG6" t="str">
            <v>РЕГ</v>
          </cell>
          <cell r="BH6" t="str">
            <v>ПРЕД4</v>
          </cell>
          <cell r="BI6" t="str">
            <v>ПРЕД3</v>
          </cell>
          <cell r="BJ6" t="str">
            <v>ПРЕД2</v>
          </cell>
          <cell r="BK6" t="str">
            <v>СР3ГОД</v>
          </cell>
          <cell r="BL6" t="str">
            <v>ПРЕД</v>
          </cell>
          <cell r="BM6" t="str">
            <v>РЕГ</v>
          </cell>
          <cell r="BN6" t="str">
            <v>ПРЕД4</v>
          </cell>
          <cell r="BO6" t="str">
            <v>ПРЕД3</v>
          </cell>
          <cell r="BP6" t="str">
            <v>ПРЕД2</v>
          </cell>
          <cell r="BQ6" t="str">
            <v>СР3ГОД</v>
          </cell>
          <cell r="BR6" t="str">
            <v>ПРЕД</v>
          </cell>
          <cell r="BS6" t="str">
            <v>РЕГ</v>
          </cell>
          <cell r="BT6" t="str">
            <v>ПРЕД4</v>
          </cell>
          <cell r="BU6" t="str">
            <v>ПРЕД3</v>
          </cell>
          <cell r="BV6" t="str">
            <v>ПРЕД2</v>
          </cell>
          <cell r="BW6" t="str">
            <v>СР3ГОД</v>
          </cell>
          <cell r="BX6" t="str">
            <v>ПРЕД</v>
          </cell>
          <cell r="BY6" t="str">
            <v>РЕГ</v>
          </cell>
          <cell r="BZ6" t="str">
            <v>ПРЕД4</v>
          </cell>
          <cell r="CA6" t="str">
            <v>ПРЕД3</v>
          </cell>
          <cell r="CB6" t="str">
            <v>ПРЕД2</v>
          </cell>
          <cell r="CC6" t="str">
            <v>СР3ГОД</v>
          </cell>
          <cell r="CD6" t="str">
            <v>ПРЕД</v>
          </cell>
          <cell r="CE6" t="str">
            <v>РЕГ</v>
          </cell>
          <cell r="CF6" t="str">
            <v>ПРЕД4</v>
          </cell>
          <cell r="CG6" t="str">
            <v>ПРЕД3</v>
          </cell>
          <cell r="CH6" t="str">
            <v>ПРЕД2</v>
          </cell>
          <cell r="CI6" t="str">
            <v>СР3ГОД</v>
          </cell>
          <cell r="CJ6" t="str">
            <v>ПРЕД</v>
          </cell>
          <cell r="CK6" t="str">
            <v>РЕГ</v>
          </cell>
          <cell r="CL6" t="str">
            <v>ПРЕД4</v>
          </cell>
          <cell r="CM6" t="str">
            <v>ПРЕД3</v>
          </cell>
          <cell r="CN6" t="str">
            <v>ПРЕД2</v>
          </cell>
          <cell r="CO6" t="str">
            <v>СР3ГОД</v>
          </cell>
          <cell r="CP6" t="str">
            <v>ПРЕД</v>
          </cell>
          <cell r="CQ6" t="str">
            <v>РЕГ</v>
          </cell>
          <cell r="CR6" t="str">
            <v>ПРЕД4</v>
          </cell>
          <cell r="CS6" t="str">
            <v>ПРЕД3</v>
          </cell>
          <cell r="CT6" t="str">
            <v>ПРЕД2</v>
          </cell>
          <cell r="CU6" t="str">
            <v>СР3ГОД</v>
          </cell>
          <cell r="CV6" t="str">
            <v>ПРЕД</v>
          </cell>
          <cell r="CW6" t="str">
            <v>РЕГ</v>
          </cell>
          <cell r="CX6" t="str">
            <v>ПРЕД4</v>
          </cell>
          <cell r="CY6" t="str">
            <v>ПРЕД3</v>
          </cell>
          <cell r="CZ6" t="str">
            <v>ПРЕД2</v>
          </cell>
          <cell r="DA6" t="str">
            <v>СР3ГОД</v>
          </cell>
          <cell r="DB6" t="str">
            <v>ПРЕД</v>
          </cell>
          <cell r="DC6" t="str">
            <v>РЕГ</v>
          </cell>
          <cell r="DD6" t="str">
            <v>ПРЕД4</v>
          </cell>
          <cell r="DE6" t="str">
            <v>ПРЕД3</v>
          </cell>
          <cell r="DF6" t="str">
            <v>ПРЕД2</v>
          </cell>
          <cell r="DG6" t="str">
            <v>СР3ГОД</v>
          </cell>
          <cell r="DH6" t="str">
            <v>ПРЕД</v>
          </cell>
          <cell r="DI6" t="str">
            <v>РЕГ</v>
          </cell>
          <cell r="DJ6" t="str">
            <v>ПРЕД4</v>
          </cell>
          <cell r="DK6" t="str">
            <v>ПРЕД3</v>
          </cell>
          <cell r="DL6" t="str">
            <v>ПРЕД2</v>
          </cell>
          <cell r="DM6" t="str">
            <v>СР3ГОД</v>
          </cell>
          <cell r="DN6" t="str">
            <v>ПРЕД</v>
          </cell>
          <cell r="DO6" t="str">
            <v>РЕГ</v>
          </cell>
          <cell r="DP6" t="str">
            <v>ПРЕД4</v>
          </cell>
          <cell r="DQ6" t="str">
            <v>ПРЕД3</v>
          </cell>
          <cell r="DR6" t="str">
            <v>ПРЕД2</v>
          </cell>
          <cell r="DS6" t="str">
            <v>СР3ГОД</v>
          </cell>
          <cell r="DT6" t="str">
            <v>ПРЕД</v>
          </cell>
          <cell r="DU6" t="str">
            <v>РЕГ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O8">
            <v>0</v>
          </cell>
          <cell r="U8">
            <v>0</v>
          </cell>
          <cell r="AA8">
            <v>0</v>
          </cell>
          <cell r="AG8">
            <v>0</v>
          </cell>
          <cell r="AM8">
            <v>0</v>
          </cell>
          <cell r="AS8">
            <v>0</v>
          </cell>
          <cell r="AY8">
            <v>0</v>
          </cell>
          <cell r="BE8">
            <v>0</v>
          </cell>
          <cell r="BK8">
            <v>0</v>
          </cell>
          <cell r="BQ8">
            <v>0</v>
          </cell>
          <cell r="BW8">
            <v>0</v>
          </cell>
          <cell r="CC8">
            <v>0</v>
          </cell>
          <cell r="CI8">
            <v>0</v>
          </cell>
          <cell r="CO8">
            <v>0</v>
          </cell>
          <cell r="CU8">
            <v>0</v>
          </cell>
          <cell r="DA8">
            <v>0</v>
          </cell>
          <cell r="DG8">
            <v>0</v>
          </cell>
          <cell r="DM8">
            <v>0</v>
          </cell>
          <cell r="DS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O9">
            <v>0</v>
          </cell>
          <cell r="U9">
            <v>0</v>
          </cell>
          <cell r="AA9">
            <v>0</v>
          </cell>
          <cell r="AG9">
            <v>0</v>
          </cell>
          <cell r="AM9">
            <v>0</v>
          </cell>
          <cell r="AS9">
            <v>0</v>
          </cell>
          <cell r="AY9">
            <v>0</v>
          </cell>
          <cell r="BE9">
            <v>0</v>
          </cell>
          <cell r="BK9">
            <v>0</v>
          </cell>
          <cell r="BQ9">
            <v>0</v>
          </cell>
          <cell r="BW9">
            <v>0</v>
          </cell>
          <cell r="CC9">
            <v>0</v>
          </cell>
          <cell r="CI9">
            <v>0</v>
          </cell>
          <cell r="CO9">
            <v>0</v>
          </cell>
          <cell r="CU9">
            <v>0</v>
          </cell>
          <cell r="DA9">
            <v>0</v>
          </cell>
          <cell r="DG9">
            <v>0</v>
          </cell>
          <cell r="DM9">
            <v>0</v>
          </cell>
          <cell r="DS9">
            <v>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O13">
            <v>0</v>
          </cell>
          <cell r="U13">
            <v>0</v>
          </cell>
          <cell r="AA13">
            <v>0</v>
          </cell>
          <cell r="AG13">
            <v>0</v>
          </cell>
          <cell r="AM13">
            <v>0</v>
          </cell>
          <cell r="AS13">
            <v>0</v>
          </cell>
          <cell r="AY13">
            <v>0</v>
          </cell>
          <cell r="BE13">
            <v>0</v>
          </cell>
          <cell r="BK13">
            <v>0</v>
          </cell>
          <cell r="BQ13">
            <v>0</v>
          </cell>
          <cell r="BW13">
            <v>0</v>
          </cell>
          <cell r="CC13">
            <v>0</v>
          </cell>
          <cell r="CI13">
            <v>0</v>
          </cell>
          <cell r="CO13">
            <v>0</v>
          </cell>
          <cell r="CU13">
            <v>0</v>
          </cell>
          <cell r="DA13">
            <v>0</v>
          </cell>
          <cell r="DG13">
            <v>0</v>
          </cell>
          <cell r="DM13">
            <v>0</v>
          </cell>
          <cell r="DS13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</row>
        <row r="17">
          <cell r="C17" t="str">
            <v>Уголь</v>
          </cell>
          <cell r="D17" t="str">
            <v>L5</v>
          </cell>
          <cell r="E17" t="str">
            <v>тыс.тут</v>
          </cell>
          <cell r="I17">
            <v>0</v>
          </cell>
          <cell r="O17">
            <v>0</v>
          </cell>
          <cell r="U17">
            <v>0</v>
          </cell>
          <cell r="AA17">
            <v>0</v>
          </cell>
          <cell r="AG17">
            <v>0</v>
          </cell>
          <cell r="AM17">
            <v>0</v>
          </cell>
          <cell r="AS17">
            <v>0</v>
          </cell>
          <cell r="AY17">
            <v>0</v>
          </cell>
          <cell r="BE17">
            <v>0</v>
          </cell>
          <cell r="BK17">
            <v>0</v>
          </cell>
          <cell r="BQ17">
            <v>0</v>
          </cell>
          <cell r="BW17">
            <v>0</v>
          </cell>
          <cell r="CC17">
            <v>0</v>
          </cell>
          <cell r="CI17">
            <v>0</v>
          </cell>
          <cell r="CO17">
            <v>0</v>
          </cell>
          <cell r="CU17">
            <v>0</v>
          </cell>
          <cell r="DA17">
            <v>0</v>
          </cell>
          <cell r="DG17">
            <v>0</v>
          </cell>
          <cell r="DM17">
            <v>0</v>
          </cell>
          <cell r="DS17">
            <v>0</v>
          </cell>
        </row>
        <row r="18">
          <cell r="C18" t="str">
            <v>Уголь</v>
          </cell>
          <cell r="D18" t="str">
            <v>L5</v>
          </cell>
          <cell r="E18" t="str">
            <v>тыс.тут</v>
          </cell>
          <cell r="I18">
            <v>0</v>
          </cell>
          <cell r="O18">
            <v>0</v>
          </cell>
          <cell r="U18">
            <v>0</v>
          </cell>
          <cell r="AA18">
            <v>0</v>
          </cell>
          <cell r="AG18">
            <v>0</v>
          </cell>
          <cell r="AM18">
            <v>0</v>
          </cell>
          <cell r="AS18">
            <v>0</v>
          </cell>
          <cell r="AY18">
            <v>0</v>
          </cell>
          <cell r="BE18">
            <v>0</v>
          </cell>
          <cell r="BK18">
            <v>0</v>
          </cell>
          <cell r="BQ18">
            <v>0</v>
          </cell>
          <cell r="BW18">
            <v>0</v>
          </cell>
          <cell r="CC18">
            <v>0</v>
          </cell>
          <cell r="CI18">
            <v>0</v>
          </cell>
          <cell r="CO18">
            <v>0</v>
          </cell>
          <cell r="CU18">
            <v>0</v>
          </cell>
          <cell r="DA18">
            <v>0</v>
          </cell>
          <cell r="DG18">
            <v>0</v>
          </cell>
          <cell r="DM18">
            <v>0</v>
          </cell>
          <cell r="DS18">
            <v>0</v>
          </cell>
        </row>
        <row r="20">
          <cell r="I20">
            <v>0</v>
          </cell>
          <cell r="O20">
            <v>0</v>
          </cell>
          <cell r="U20">
            <v>0</v>
          </cell>
          <cell r="AA20">
            <v>0</v>
          </cell>
          <cell r="AG20">
            <v>0</v>
          </cell>
          <cell r="AM20">
            <v>0</v>
          </cell>
          <cell r="AS20">
            <v>0</v>
          </cell>
          <cell r="AY20">
            <v>0</v>
          </cell>
          <cell r="BE20">
            <v>0</v>
          </cell>
          <cell r="BK20">
            <v>0</v>
          </cell>
          <cell r="BQ20">
            <v>0</v>
          </cell>
          <cell r="BW20">
            <v>0</v>
          </cell>
          <cell r="CC20">
            <v>0</v>
          </cell>
          <cell r="CI20">
            <v>0</v>
          </cell>
          <cell r="CO20">
            <v>0</v>
          </cell>
          <cell r="CU20">
            <v>0</v>
          </cell>
          <cell r="DA20">
            <v>0</v>
          </cell>
          <cell r="DG20">
            <v>0</v>
          </cell>
          <cell r="DM20">
            <v>0</v>
          </cell>
          <cell r="DS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</row>
        <row r="22">
          <cell r="I22">
            <v>0</v>
          </cell>
          <cell r="O22">
            <v>0</v>
          </cell>
          <cell r="U22">
            <v>0</v>
          </cell>
          <cell r="AA22">
            <v>0</v>
          </cell>
          <cell r="AG22">
            <v>0</v>
          </cell>
          <cell r="AM22">
            <v>0</v>
          </cell>
          <cell r="AS22">
            <v>0</v>
          </cell>
          <cell r="AY22">
            <v>0</v>
          </cell>
          <cell r="BE22">
            <v>0</v>
          </cell>
          <cell r="BK22">
            <v>0</v>
          </cell>
          <cell r="BQ22">
            <v>0</v>
          </cell>
          <cell r="BW22">
            <v>0</v>
          </cell>
          <cell r="CC22">
            <v>0</v>
          </cell>
          <cell r="CI22">
            <v>0</v>
          </cell>
          <cell r="CO22">
            <v>0</v>
          </cell>
          <cell r="CU22">
            <v>0</v>
          </cell>
          <cell r="DA22">
            <v>0</v>
          </cell>
          <cell r="DG22">
            <v>0</v>
          </cell>
          <cell r="DM22">
            <v>0</v>
          </cell>
          <cell r="DS22">
            <v>0</v>
          </cell>
        </row>
        <row r="23">
          <cell r="I23">
            <v>0</v>
          </cell>
          <cell r="O23">
            <v>0</v>
          </cell>
          <cell r="U23">
            <v>0</v>
          </cell>
          <cell r="AA23">
            <v>0</v>
          </cell>
          <cell r="AG23">
            <v>0</v>
          </cell>
          <cell r="AM23">
            <v>0</v>
          </cell>
          <cell r="AS23">
            <v>0</v>
          </cell>
          <cell r="AY23">
            <v>0</v>
          </cell>
          <cell r="BE23">
            <v>0</v>
          </cell>
          <cell r="BK23">
            <v>0</v>
          </cell>
          <cell r="BQ23">
            <v>0</v>
          </cell>
          <cell r="BW23">
            <v>0</v>
          </cell>
          <cell r="CC23">
            <v>0</v>
          </cell>
          <cell r="CI23">
            <v>0</v>
          </cell>
          <cell r="CO23">
            <v>0</v>
          </cell>
          <cell r="CU23">
            <v>0</v>
          </cell>
          <cell r="DA23">
            <v>0</v>
          </cell>
          <cell r="DG23">
            <v>0</v>
          </cell>
          <cell r="DM23">
            <v>0</v>
          </cell>
          <cell r="DS23">
            <v>0</v>
          </cell>
        </row>
        <row r="24">
          <cell r="I24">
            <v>0</v>
          </cell>
          <cell r="O24">
            <v>0</v>
          </cell>
          <cell r="U24">
            <v>0</v>
          </cell>
          <cell r="AA24">
            <v>0</v>
          </cell>
          <cell r="AG24">
            <v>0</v>
          </cell>
          <cell r="AM24">
            <v>0</v>
          </cell>
          <cell r="AS24">
            <v>0</v>
          </cell>
          <cell r="AY24">
            <v>0</v>
          </cell>
          <cell r="BE24">
            <v>0</v>
          </cell>
          <cell r="BK24">
            <v>0</v>
          </cell>
          <cell r="BQ24">
            <v>0</v>
          </cell>
          <cell r="BW24">
            <v>0</v>
          </cell>
          <cell r="CC24">
            <v>0</v>
          </cell>
          <cell r="CI24">
            <v>0</v>
          </cell>
          <cell r="CO24">
            <v>0</v>
          </cell>
          <cell r="CU24">
            <v>0</v>
          </cell>
          <cell r="DA24">
            <v>0</v>
          </cell>
          <cell r="DG24">
            <v>0</v>
          </cell>
          <cell r="DM24">
            <v>0</v>
          </cell>
          <cell r="DS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</row>
        <row r="26">
          <cell r="C26" t="str">
            <v xml:space="preserve">Другие виды топлива</v>
          </cell>
          <cell r="D26" t="str">
            <v>L5</v>
          </cell>
          <cell r="E26" t="str">
            <v>тыс.тут</v>
          </cell>
          <cell r="I26">
            <v>0</v>
          </cell>
          <cell r="O26">
            <v>0</v>
          </cell>
          <cell r="U26">
            <v>0</v>
          </cell>
          <cell r="AA26">
            <v>0</v>
          </cell>
          <cell r="AG26">
            <v>0</v>
          </cell>
          <cell r="AM26">
            <v>0</v>
          </cell>
          <cell r="AS26">
            <v>0</v>
          </cell>
          <cell r="AY26">
            <v>0</v>
          </cell>
          <cell r="BE26">
            <v>0</v>
          </cell>
          <cell r="BK26">
            <v>0</v>
          </cell>
          <cell r="BQ26">
            <v>0</v>
          </cell>
          <cell r="BW26">
            <v>0</v>
          </cell>
          <cell r="CC26">
            <v>0</v>
          </cell>
          <cell r="CI26">
            <v>0</v>
          </cell>
          <cell r="CO26">
            <v>0</v>
          </cell>
          <cell r="CU26">
            <v>0</v>
          </cell>
          <cell r="DA26">
            <v>0</v>
          </cell>
          <cell r="DG26">
            <v>0</v>
          </cell>
          <cell r="DM26">
            <v>0</v>
          </cell>
          <cell r="DS26">
            <v>0</v>
          </cell>
        </row>
        <row r="27">
          <cell r="C27" t="str">
            <v xml:space="preserve">Другие виды топлива</v>
          </cell>
          <cell r="D27" t="str">
            <v>L5</v>
          </cell>
          <cell r="E27" t="str">
            <v>тыс.тут</v>
          </cell>
          <cell r="I27">
            <v>0</v>
          </cell>
          <cell r="O27">
            <v>0</v>
          </cell>
          <cell r="U27">
            <v>0</v>
          </cell>
          <cell r="AA27">
            <v>0</v>
          </cell>
          <cell r="AG27">
            <v>0</v>
          </cell>
          <cell r="AM27">
            <v>0</v>
          </cell>
          <cell r="AS27">
            <v>0</v>
          </cell>
          <cell r="AY27">
            <v>0</v>
          </cell>
          <cell r="BE27">
            <v>0</v>
          </cell>
          <cell r="BK27">
            <v>0</v>
          </cell>
          <cell r="BQ27">
            <v>0</v>
          </cell>
          <cell r="BW27">
            <v>0</v>
          </cell>
          <cell r="CC27">
            <v>0</v>
          </cell>
          <cell r="CI27">
            <v>0</v>
          </cell>
          <cell r="CO27">
            <v>0</v>
          </cell>
          <cell r="CU27">
            <v>0</v>
          </cell>
          <cell r="DA27">
            <v>0</v>
          </cell>
          <cell r="DG27">
            <v>0</v>
          </cell>
          <cell r="DM27">
            <v>0</v>
          </cell>
          <cell r="DS27">
            <v>0</v>
          </cell>
        </row>
        <row r="29">
          <cell r="I29">
            <v>0</v>
          </cell>
          <cell r="O29">
            <v>0</v>
          </cell>
          <cell r="U29">
            <v>0</v>
          </cell>
          <cell r="AA29">
            <v>0</v>
          </cell>
          <cell r="AG29">
            <v>0</v>
          </cell>
          <cell r="AM29">
            <v>0</v>
          </cell>
          <cell r="AS29">
            <v>0</v>
          </cell>
          <cell r="AY29">
            <v>0</v>
          </cell>
          <cell r="BE29">
            <v>0</v>
          </cell>
          <cell r="BK29">
            <v>0</v>
          </cell>
          <cell r="BQ29">
            <v>0</v>
          </cell>
          <cell r="BW29">
            <v>0</v>
          </cell>
          <cell r="CC29">
            <v>0</v>
          </cell>
          <cell r="CI29">
            <v>0</v>
          </cell>
          <cell r="CO29">
            <v>0</v>
          </cell>
          <cell r="CU29">
            <v>0</v>
          </cell>
          <cell r="DA29">
            <v>0</v>
          </cell>
          <cell r="DG29">
            <v>0</v>
          </cell>
          <cell r="DM29">
            <v>0</v>
          </cell>
          <cell r="DS29">
            <v>0</v>
          </cell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</row>
        <row r="33">
          <cell r="C33" t="str">
            <v>Уголь</v>
          </cell>
          <cell r="D33" t="str">
            <v>L6</v>
          </cell>
          <cell r="E33" t="str">
            <v>%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</row>
        <row r="34">
          <cell r="C34" t="str">
            <v>Уголь</v>
          </cell>
          <cell r="D34" t="str">
            <v>L6</v>
          </cell>
          <cell r="E34" t="str">
            <v>%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</row>
        <row r="41">
          <cell r="C41" t="str">
            <v xml:space="preserve">Другие виды топлива</v>
          </cell>
          <cell r="D41" t="str">
            <v>L6</v>
          </cell>
          <cell r="E41" t="str">
            <v>%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</row>
        <row r="42">
          <cell r="C42" t="str">
            <v xml:space="preserve">Другие виды топлива</v>
          </cell>
          <cell r="D42" t="str">
            <v>L6</v>
          </cell>
          <cell r="E42" t="str">
            <v>%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</row>
        <row r="46">
          <cell r="C46" t="str">
            <v>Уголь</v>
          </cell>
          <cell r="D46" t="str">
            <v>L7</v>
          </cell>
          <cell r="F46">
            <v>0.44645000000000001</v>
          </cell>
          <cell r="G46">
            <v>0.47884700000000002</v>
          </cell>
          <cell r="H46">
            <v>0.4323398</v>
          </cell>
          <cell r="J46">
            <v>0.43</v>
          </cell>
          <cell r="K46">
            <v>0.43</v>
          </cell>
        </row>
        <row r="47">
          <cell r="C47" t="str">
            <v>Уголь</v>
          </cell>
          <cell r="D47" t="str">
            <v>L7</v>
          </cell>
        </row>
        <row r="48">
          <cell r="F48">
            <v>1.37</v>
          </cell>
          <cell r="G48">
            <v>1.37263</v>
          </cell>
          <cell r="H48">
            <v>1.3731340000000001</v>
          </cell>
        </row>
        <row r="49">
          <cell r="F49">
            <v>1.143497</v>
          </cell>
          <cell r="G49">
            <v>1.14144</v>
          </cell>
          <cell r="H49">
            <v>1.1267290000000001</v>
          </cell>
          <cell r="J49">
            <v>1.1299999999999999</v>
          </cell>
          <cell r="K49">
            <v>1.1299999999999999</v>
          </cell>
        </row>
        <row r="50">
          <cell r="F50">
            <v>1.143497</v>
          </cell>
          <cell r="G50">
            <v>1.14144</v>
          </cell>
          <cell r="H50">
            <v>1.1267290000000001</v>
          </cell>
          <cell r="J50">
            <v>1.1299999999999999</v>
          </cell>
          <cell r="K50">
            <v>1.1299999999999999</v>
          </cell>
        </row>
        <row r="52">
          <cell r="F52">
            <v>1.143497</v>
          </cell>
          <cell r="G52">
            <v>1.14144</v>
          </cell>
          <cell r="H52">
            <v>1.1267290000000001</v>
          </cell>
          <cell r="J52">
            <v>1.1299999999999999</v>
          </cell>
          <cell r="K52">
            <v>1.1299999999999999</v>
          </cell>
        </row>
        <row r="54">
          <cell r="C54" t="str">
            <v xml:space="preserve">Другие виды топлива</v>
          </cell>
          <cell r="D54" t="str">
            <v>L7</v>
          </cell>
        </row>
        <row r="55">
          <cell r="C55" t="str">
            <v xml:space="preserve">Другие виды топлива</v>
          </cell>
          <cell r="D55" t="str">
            <v>L7</v>
          </cell>
        </row>
        <row r="59">
          <cell r="B59" t="str">
            <v xml:space="preserve">Начальник ПЭО</v>
          </cell>
        </row>
      </sheetData>
      <sheetData sheetId="13">
        <row r="3">
          <cell r="F3">
            <v>2</v>
          </cell>
          <cell r="G3" t="str">
            <v xml:space="preserve">ГЭС - 1</v>
          </cell>
          <cell r="H3" t="str">
            <v xml:space="preserve">ГРЭС - 3</v>
          </cell>
          <cell r="I3" t="str">
            <v xml:space="preserve">ТЭЦ - 6</v>
          </cell>
          <cell r="J3" t="str">
            <v xml:space="preserve">ТЭЦ - 8</v>
          </cell>
          <cell r="K3" t="str">
            <v xml:space="preserve">ТЭЦ - 9</v>
          </cell>
          <cell r="L3" t="str">
            <v xml:space="preserve">ТЭЦ - 11</v>
          </cell>
          <cell r="M3" t="str">
            <v xml:space="preserve">ТЭЦ - 12</v>
          </cell>
          <cell r="N3" t="str">
            <v xml:space="preserve">ТЭЦ - 16</v>
          </cell>
          <cell r="O3" t="str">
            <v xml:space="preserve">ТЭЦ - 17</v>
          </cell>
          <cell r="P3" t="str">
            <v xml:space="preserve">ТЭЦ - 20</v>
          </cell>
          <cell r="Q3" t="str">
            <v xml:space="preserve">ТЭЦ - 21</v>
          </cell>
          <cell r="R3" t="str">
            <v xml:space="preserve">ТЭЦ - 22</v>
          </cell>
          <cell r="S3" t="str">
            <v xml:space="preserve">ТЭЦ - 23</v>
          </cell>
          <cell r="T3" t="str">
            <v xml:space="preserve">ТЭЦ - 25</v>
          </cell>
          <cell r="U3" t="str">
            <v xml:space="preserve">ТЭЦ - 26</v>
          </cell>
          <cell r="V3" t="str">
            <v xml:space="preserve">ТЭЦ - 27</v>
          </cell>
          <cell r="W3" t="str">
            <v xml:space="preserve">ТЭЦ - 28</v>
          </cell>
          <cell r="X3">
            <v>3</v>
          </cell>
        </row>
        <row r="4">
          <cell r="F4">
            <v>5</v>
          </cell>
          <cell r="G4">
            <v>5</v>
          </cell>
          <cell r="H4">
            <v>5</v>
          </cell>
          <cell r="I4">
            <v>5</v>
          </cell>
          <cell r="J4">
            <v>5</v>
          </cell>
          <cell r="K4">
            <v>5</v>
          </cell>
          <cell r="L4">
            <v>5</v>
          </cell>
          <cell r="M4">
            <v>5</v>
          </cell>
          <cell r="N4">
            <v>5</v>
          </cell>
          <cell r="O4">
            <v>5</v>
          </cell>
          <cell r="P4">
            <v>5</v>
          </cell>
          <cell r="Q4">
            <v>5</v>
          </cell>
          <cell r="R4">
            <v>5</v>
          </cell>
          <cell r="S4">
            <v>5</v>
          </cell>
          <cell r="T4">
            <v>5</v>
          </cell>
          <cell r="U4">
            <v>5</v>
          </cell>
          <cell r="V4">
            <v>5</v>
          </cell>
          <cell r="W4">
            <v>5</v>
          </cell>
          <cell r="X4">
            <v>6</v>
          </cell>
        </row>
        <row r="7"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9"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</row>
      </sheetData>
      <sheetData sheetId="14">
        <row r="3">
          <cell r="F3">
            <v>2</v>
          </cell>
          <cell r="G3" t="str">
            <v xml:space="preserve">ГЭС - 1</v>
          </cell>
          <cell r="H3" t="str">
            <v xml:space="preserve">ГРЭС - 3</v>
          </cell>
          <cell r="I3" t="str">
            <v xml:space="preserve">ТЭЦ - 6</v>
          </cell>
          <cell r="J3" t="str">
            <v xml:space="preserve">ТЭЦ - 8</v>
          </cell>
          <cell r="K3" t="str">
            <v xml:space="preserve">ТЭЦ - 9</v>
          </cell>
          <cell r="L3" t="str">
            <v xml:space="preserve">ТЭЦ - 11</v>
          </cell>
          <cell r="M3" t="str">
            <v xml:space="preserve">ТЭЦ - 12</v>
          </cell>
          <cell r="N3" t="str">
            <v xml:space="preserve">ТЭЦ - 16</v>
          </cell>
          <cell r="O3" t="str">
            <v xml:space="preserve">ТЭЦ - 17</v>
          </cell>
          <cell r="P3" t="str">
            <v xml:space="preserve">ТЭЦ - 20</v>
          </cell>
          <cell r="Q3" t="str">
            <v xml:space="preserve">ТЭЦ - 21</v>
          </cell>
          <cell r="R3" t="str">
            <v xml:space="preserve">ТЭЦ - 22</v>
          </cell>
          <cell r="S3" t="str">
            <v xml:space="preserve">ТЭЦ - 23</v>
          </cell>
          <cell r="T3" t="str">
            <v xml:space="preserve">ТЭЦ - 25</v>
          </cell>
          <cell r="U3" t="str">
            <v xml:space="preserve">ТЭЦ - 26</v>
          </cell>
          <cell r="V3" t="str">
            <v xml:space="preserve">ТЭЦ - 27</v>
          </cell>
          <cell r="W3" t="str">
            <v xml:space="preserve">ТЭЦ - 28</v>
          </cell>
          <cell r="X3">
            <v>3</v>
          </cell>
        </row>
        <row r="4">
          <cell r="F4">
            <v>5</v>
          </cell>
          <cell r="G4">
            <v>5</v>
          </cell>
          <cell r="H4">
            <v>5</v>
          </cell>
          <cell r="I4">
            <v>5</v>
          </cell>
          <cell r="J4">
            <v>5</v>
          </cell>
          <cell r="K4">
            <v>5</v>
          </cell>
          <cell r="L4">
            <v>5</v>
          </cell>
          <cell r="M4">
            <v>5</v>
          </cell>
          <cell r="N4">
            <v>5</v>
          </cell>
          <cell r="O4">
            <v>5</v>
          </cell>
          <cell r="P4">
            <v>5</v>
          </cell>
          <cell r="Q4">
            <v>5</v>
          </cell>
          <cell r="R4">
            <v>5</v>
          </cell>
          <cell r="S4">
            <v>5</v>
          </cell>
          <cell r="T4">
            <v>5</v>
          </cell>
          <cell r="U4">
            <v>5</v>
          </cell>
          <cell r="V4">
            <v>5</v>
          </cell>
          <cell r="W4">
            <v>5</v>
          </cell>
          <cell r="X4">
            <v>6</v>
          </cell>
        </row>
        <row r="7"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</sheetData>
      <sheetData sheetId="15">
        <row r="3">
          <cell r="F3">
            <v>2</v>
          </cell>
          <cell r="G3" t="str">
            <v xml:space="preserve">ГЭС - 1</v>
          </cell>
          <cell r="H3" t="str">
            <v xml:space="preserve">ГРЭС - 3</v>
          </cell>
          <cell r="I3" t="str">
            <v xml:space="preserve">ТЭЦ - 6</v>
          </cell>
          <cell r="J3" t="str">
            <v xml:space="preserve">ТЭЦ - 8</v>
          </cell>
          <cell r="K3" t="str">
            <v xml:space="preserve">ТЭЦ - 9</v>
          </cell>
          <cell r="L3" t="str">
            <v xml:space="preserve">ТЭЦ - 11</v>
          </cell>
          <cell r="M3" t="str">
            <v xml:space="preserve">ТЭЦ - 12</v>
          </cell>
          <cell r="N3" t="str">
            <v xml:space="preserve">ТЭЦ - 16</v>
          </cell>
          <cell r="O3" t="str">
            <v xml:space="preserve">ТЭЦ - 17</v>
          </cell>
          <cell r="P3" t="str">
            <v xml:space="preserve">ТЭЦ - 20</v>
          </cell>
          <cell r="Q3" t="str">
            <v xml:space="preserve">ТЭЦ - 21</v>
          </cell>
          <cell r="R3" t="str">
            <v xml:space="preserve">ТЭЦ - 22</v>
          </cell>
          <cell r="S3" t="str">
            <v xml:space="preserve">ТЭЦ - 23</v>
          </cell>
          <cell r="T3" t="str">
            <v xml:space="preserve">ТЭЦ - 25</v>
          </cell>
          <cell r="U3" t="str">
            <v xml:space="preserve">ТЭЦ - 26</v>
          </cell>
          <cell r="V3" t="str">
            <v xml:space="preserve">ТЭЦ - 27</v>
          </cell>
          <cell r="W3" t="str">
            <v xml:space="preserve">ТЭЦ - 28</v>
          </cell>
          <cell r="X3">
            <v>3</v>
          </cell>
        </row>
        <row r="4">
          <cell r="F4">
            <v>5</v>
          </cell>
          <cell r="G4">
            <v>5</v>
          </cell>
          <cell r="H4">
            <v>5</v>
          </cell>
          <cell r="I4">
            <v>5</v>
          </cell>
          <cell r="J4">
            <v>5</v>
          </cell>
          <cell r="K4">
            <v>5</v>
          </cell>
          <cell r="L4">
            <v>5</v>
          </cell>
          <cell r="M4">
            <v>5</v>
          </cell>
          <cell r="N4">
            <v>5</v>
          </cell>
          <cell r="O4">
            <v>5</v>
          </cell>
          <cell r="P4">
            <v>5</v>
          </cell>
          <cell r="Q4">
            <v>5</v>
          </cell>
          <cell r="R4">
            <v>5</v>
          </cell>
          <cell r="S4">
            <v>5</v>
          </cell>
          <cell r="T4">
            <v>5</v>
          </cell>
          <cell r="U4">
            <v>5</v>
          </cell>
          <cell r="V4">
            <v>5</v>
          </cell>
          <cell r="W4">
            <v>5</v>
          </cell>
          <cell r="X4">
            <v>6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</row>
      </sheetData>
      <sheetData sheetId="16">
        <row r="5">
          <cell r="E5">
            <v>0</v>
          </cell>
        </row>
        <row r="8">
          <cell r="E8">
            <v>0</v>
          </cell>
        </row>
        <row r="9">
          <cell r="E9">
            <v>0</v>
          </cell>
        </row>
        <row r="13">
          <cell r="E13">
            <v>0</v>
          </cell>
        </row>
        <row r="14">
          <cell r="E14">
            <v>582326.19053999998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9">
          <cell r="E19">
            <v>0</v>
          </cell>
        </row>
        <row r="20">
          <cell r="E20">
            <v>334682.28600536828</v>
          </cell>
        </row>
        <row r="22">
          <cell r="E22">
            <v>0</v>
          </cell>
        </row>
        <row r="23">
          <cell r="E23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1">
          <cell r="E31">
            <v>0</v>
          </cell>
        </row>
        <row r="32">
          <cell r="E32">
            <v>13764859.506582001</v>
          </cell>
        </row>
        <row r="33">
          <cell r="E33">
            <v>13287358.458105002</v>
          </cell>
        </row>
        <row r="34">
          <cell r="E34">
            <v>477501.04847700015</v>
          </cell>
        </row>
        <row r="36">
          <cell r="E36">
            <v>0</v>
          </cell>
        </row>
        <row r="37">
          <cell r="E37">
            <v>0</v>
          </cell>
        </row>
        <row r="39">
          <cell r="E39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7">
          <cell r="E47">
            <v>0</v>
          </cell>
        </row>
      </sheetData>
      <sheetData sheetId="17">
        <row r="8">
          <cell r="E8">
            <v>0</v>
          </cell>
        </row>
        <row r="12">
          <cell r="E12" t="e">
            <v>#DIV/0!</v>
          </cell>
        </row>
        <row r="14">
          <cell r="E14">
            <v>582326.19053999998</v>
          </cell>
        </row>
        <row r="15">
          <cell r="E15">
            <v>0</v>
          </cell>
        </row>
        <row r="16">
          <cell r="E16" t="e">
            <v>#DIV/0!</v>
          </cell>
        </row>
        <row r="18">
          <cell r="E18">
            <v>0</v>
          </cell>
        </row>
        <row r="21">
          <cell r="E21">
            <v>0</v>
          </cell>
        </row>
        <row r="22">
          <cell r="E22">
            <v>0</v>
          </cell>
        </row>
        <row r="24">
          <cell r="E24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0</v>
          </cell>
        </row>
        <row r="31">
          <cell r="E31">
            <v>0</v>
          </cell>
        </row>
        <row r="35">
          <cell r="E35">
            <v>0</v>
          </cell>
        </row>
        <row r="36">
          <cell r="E36">
            <v>0</v>
          </cell>
        </row>
        <row r="38">
          <cell r="E38" t="e">
            <v>#DIV/0!</v>
          </cell>
        </row>
      </sheetData>
      <sheetData sheetId="18">
        <row r="12">
          <cell r="E12">
            <v>0</v>
          </cell>
        </row>
        <row r="14">
          <cell r="E14">
            <v>0</v>
          </cell>
        </row>
        <row r="15">
          <cell r="E15">
            <v>0</v>
          </cell>
        </row>
        <row r="18">
          <cell r="E18">
            <v>0</v>
          </cell>
        </row>
        <row r="21">
          <cell r="E21">
            <v>0</v>
          </cell>
        </row>
        <row r="22">
          <cell r="E22">
            <v>0</v>
          </cell>
        </row>
        <row r="24">
          <cell r="E24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0</v>
          </cell>
        </row>
        <row r="31">
          <cell r="E31">
            <v>0</v>
          </cell>
        </row>
        <row r="35">
          <cell r="E35">
            <v>0</v>
          </cell>
        </row>
        <row r="36">
          <cell r="E36">
            <v>0</v>
          </cell>
        </row>
        <row r="38">
          <cell r="E38">
            <v>0</v>
          </cell>
        </row>
      </sheetData>
      <sheetData sheetId="19">
        <row r="1">
          <cell r="D1" t="str">
            <v xml:space="preserve">Введите название проекта</v>
          </cell>
          <cell r="J1">
            <v>0</v>
          </cell>
          <cell r="U1">
            <v>0</v>
          </cell>
        </row>
        <row r="11"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E12">
            <v>0</v>
          </cell>
          <cell r="J12">
            <v>0</v>
          </cell>
          <cell r="U12">
            <v>0</v>
          </cell>
        </row>
        <row r="13">
          <cell r="D13" t="str">
            <v xml:space="preserve">Введите название проекта</v>
          </cell>
          <cell r="E13" t="str">
            <v xml:space="preserve">Введите название проекта</v>
          </cell>
          <cell r="J13">
            <v>0</v>
          </cell>
          <cell r="U13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  <row r="16">
          <cell r="J16">
            <v>0</v>
          </cell>
          <cell r="U16">
            <v>0</v>
          </cell>
        </row>
        <row r="17">
          <cell r="D17" t="str">
            <v xml:space="preserve">Введите название проекта</v>
          </cell>
          <cell r="J17">
            <v>0</v>
          </cell>
          <cell r="U17">
            <v>0</v>
          </cell>
        </row>
        <row r="19"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</row>
        <row r="20">
          <cell r="J20">
            <v>0</v>
          </cell>
          <cell r="U20">
            <v>0</v>
          </cell>
        </row>
        <row r="21">
          <cell r="D21" t="str">
            <v xml:space="preserve">Введите название проекта</v>
          </cell>
          <cell r="J21">
            <v>0</v>
          </cell>
          <cell r="U21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J24">
            <v>0</v>
          </cell>
          <cell r="U24">
            <v>0</v>
          </cell>
        </row>
        <row r="25">
          <cell r="D25" t="str">
            <v xml:space="preserve">Введите название проекта</v>
          </cell>
          <cell r="J25">
            <v>0</v>
          </cell>
          <cell r="U25">
            <v>0</v>
          </cell>
        </row>
        <row r="27">
          <cell r="U27">
            <v>0</v>
          </cell>
        </row>
        <row r="28"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U29">
            <v>0</v>
          </cell>
        </row>
      </sheetData>
      <sheetData sheetId="20">
        <row r="5">
          <cell r="M5">
            <v>0</v>
          </cell>
          <cell r="O5" t="str">
            <v>L1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O6" t="str">
            <v>L2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O7" t="str">
            <v>L2.1</v>
          </cell>
        </row>
        <row r="8">
          <cell r="M8">
            <v>0</v>
          </cell>
          <cell r="O8" t="str">
            <v>L2.1.1</v>
          </cell>
        </row>
        <row r="9">
          <cell r="M9">
            <v>0</v>
          </cell>
          <cell r="O9" t="str">
            <v>L2.1.2</v>
          </cell>
        </row>
        <row r="10">
          <cell r="M10">
            <v>0</v>
          </cell>
          <cell r="O10" t="str">
            <v>L2.1.3</v>
          </cell>
        </row>
        <row r="11">
          <cell r="M11">
            <v>0</v>
          </cell>
          <cell r="O11" t="str">
            <v>L2.1.4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O12" t="str">
            <v>L2.2</v>
          </cell>
        </row>
        <row r="13">
          <cell r="M13">
            <v>0</v>
          </cell>
          <cell r="O13" t="str">
            <v>L2.2.1</v>
          </cell>
        </row>
        <row r="14">
          <cell r="M14">
            <v>0</v>
          </cell>
          <cell r="O14" t="str">
            <v>L2.2.2</v>
          </cell>
        </row>
        <row r="15">
          <cell r="M15">
            <v>0</v>
          </cell>
          <cell r="O15" t="str">
            <v>L2.2.3</v>
          </cell>
        </row>
        <row r="16">
          <cell r="M16">
            <v>0</v>
          </cell>
          <cell r="O16" t="str">
            <v>L2.3</v>
          </cell>
        </row>
        <row r="17">
          <cell r="M17">
            <v>0</v>
          </cell>
          <cell r="O17" t="str">
            <v>L2.4</v>
          </cell>
        </row>
        <row r="18">
          <cell r="M18">
            <v>0</v>
          </cell>
          <cell r="O18" t="str">
            <v>L2.5</v>
          </cell>
        </row>
        <row r="19">
          <cell r="M19">
            <v>0</v>
          </cell>
          <cell r="O19" t="str">
            <v>L2.6</v>
          </cell>
        </row>
        <row r="20">
          <cell r="M20">
            <v>0</v>
          </cell>
          <cell r="O20" t="str">
            <v>L2.7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O21" t="str">
            <v>L3</v>
          </cell>
        </row>
        <row r="22">
          <cell r="M22">
            <v>0</v>
          </cell>
          <cell r="O22" t="str">
            <v>L3.1</v>
          </cell>
        </row>
        <row r="23">
          <cell r="M23">
            <v>0</v>
          </cell>
          <cell r="O23" t="str">
            <v>L3.2</v>
          </cell>
        </row>
        <row r="24">
          <cell r="M24">
            <v>0</v>
          </cell>
          <cell r="O24" t="str">
            <v>L3.3</v>
          </cell>
        </row>
        <row r="25">
          <cell r="M25">
            <v>0</v>
          </cell>
          <cell r="O25" t="str">
            <v>L3.4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O26" t="str">
            <v>L4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O27" t="str">
            <v>L5</v>
          </cell>
        </row>
        <row r="28">
          <cell r="M28">
            <v>0</v>
          </cell>
          <cell r="O28" t="str">
            <v>L5.1</v>
          </cell>
        </row>
        <row r="29">
          <cell r="M29">
            <v>0</v>
          </cell>
          <cell r="O29" t="str">
            <v>L5.2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O30" t="str">
            <v>L6</v>
          </cell>
        </row>
      </sheetData>
      <sheetData sheetId="21"/>
      <sheetData sheetId="22">
        <row r="5">
          <cell r="C5" t="str">
            <v xml:space="preserve">Введите название региона</v>
          </cell>
        </row>
        <row r="6">
          <cell r="C6" t="str">
            <v xml:space="preserve">Агинский Бурятский автономный округ</v>
          </cell>
        </row>
        <row r="7">
          <cell r="C7" t="str">
            <v xml:space="preserve">Алтайский край</v>
          </cell>
          <cell r="I7" t="str">
            <v>торф</v>
          </cell>
        </row>
        <row r="8">
          <cell r="C8" t="str">
            <v xml:space="preserve">Амурская область</v>
          </cell>
          <cell r="I8" t="str">
            <v>сланцы</v>
          </cell>
        </row>
        <row r="9">
          <cell r="C9" t="str">
            <v xml:space="preserve">Архангельская область</v>
          </cell>
          <cell r="I9" t="str">
            <v xml:space="preserve">газ доменный</v>
          </cell>
        </row>
        <row r="10">
          <cell r="C10" t="str">
            <v xml:space="preserve">Астраханская область</v>
          </cell>
          <cell r="I10" t="str">
            <v xml:space="preserve">газ коксовый</v>
          </cell>
        </row>
        <row r="11">
          <cell r="C11" t="str">
            <v>г.Байконур</v>
          </cell>
          <cell r="I11" t="str">
            <v xml:space="preserve">газ попутный</v>
          </cell>
        </row>
        <row r="12">
          <cell r="C12" t="str">
            <v xml:space="preserve">Белгородская область</v>
          </cell>
          <cell r="I12" t="str">
            <v xml:space="preserve">газ прочий</v>
          </cell>
        </row>
        <row r="13">
          <cell r="C13" t="str">
            <v xml:space="preserve">Брянская область</v>
          </cell>
          <cell r="I13" t="str">
            <v>дистиллят</v>
          </cell>
        </row>
        <row r="14">
          <cell r="C14" t="str">
            <v xml:space="preserve">Владимирская область</v>
          </cell>
          <cell r="I14" t="str">
            <v xml:space="preserve">дизельное топливо</v>
          </cell>
        </row>
        <row r="15">
          <cell r="C15" t="str">
            <v xml:space="preserve">Волгоградская область</v>
          </cell>
          <cell r="I15" t="str">
            <v xml:space="preserve">авиационный керосин</v>
          </cell>
        </row>
        <row r="16">
          <cell r="C16" t="str">
            <v xml:space="preserve">Вологодская область</v>
          </cell>
          <cell r="I16" t="str">
            <v xml:space="preserve">ядерное топливо</v>
          </cell>
        </row>
        <row r="17">
          <cell r="C17" t="str">
            <v xml:space="preserve">Воронежская область</v>
          </cell>
          <cell r="I17" t="str">
            <v>шлам</v>
          </cell>
        </row>
        <row r="18">
          <cell r="C18" t="str">
            <v xml:space="preserve">Еврейская автономная область</v>
          </cell>
          <cell r="I18" t="str">
            <v>прочее</v>
          </cell>
        </row>
        <row r="19">
          <cell r="C19" t="str">
            <v xml:space="preserve">Ивановская область</v>
          </cell>
        </row>
        <row r="20">
          <cell r="C20" t="str">
            <v xml:space="preserve">Иркутская область</v>
          </cell>
        </row>
        <row r="21">
          <cell r="C21" t="str">
            <v xml:space="preserve">Кабардино-Балкарская республика</v>
          </cell>
        </row>
        <row r="22">
          <cell r="C22" t="str">
            <v xml:space="preserve">Калининградская область</v>
          </cell>
        </row>
        <row r="23">
          <cell r="C23" t="str">
            <v xml:space="preserve">Калужская область</v>
          </cell>
        </row>
        <row r="24">
          <cell r="C24" t="str">
            <v xml:space="preserve">Камчатская область</v>
          </cell>
        </row>
        <row r="25">
          <cell r="C25" t="str">
            <v xml:space="preserve">Карачаево-Черкесская республика</v>
          </cell>
        </row>
        <row r="26">
          <cell r="C26" t="str">
            <v xml:space="preserve">Кемеровская область</v>
          </cell>
        </row>
        <row r="27">
          <cell r="C27" t="str">
            <v xml:space="preserve">Кировская область</v>
          </cell>
        </row>
        <row r="28">
          <cell r="C28" t="str">
            <v xml:space="preserve">Корякский автономный округ</v>
          </cell>
        </row>
        <row r="29">
          <cell r="C29" t="str">
            <v xml:space="preserve">Костромская область</v>
          </cell>
        </row>
        <row r="30">
          <cell r="C30" t="str">
            <v xml:space="preserve">Краснодарский край</v>
          </cell>
        </row>
        <row r="31">
          <cell r="C31" t="str">
            <v xml:space="preserve">Красноярский край</v>
          </cell>
        </row>
        <row r="32">
          <cell r="C32" t="str">
            <v xml:space="preserve">Курганская область</v>
          </cell>
        </row>
        <row r="33">
          <cell r="C33" t="str">
            <v xml:space="preserve">Курская область</v>
          </cell>
        </row>
        <row r="34">
          <cell r="C34" t="str">
            <v xml:space="preserve">Ленинградская область</v>
          </cell>
        </row>
        <row r="35">
          <cell r="C35" t="str">
            <v xml:space="preserve">Липецкая область</v>
          </cell>
        </row>
        <row r="36">
          <cell r="C36" t="str">
            <v xml:space="preserve">Магаданская область</v>
          </cell>
        </row>
        <row r="37">
          <cell r="C37" t="str">
            <v>г.Москва</v>
          </cell>
        </row>
        <row r="38">
          <cell r="C38" t="str">
            <v xml:space="preserve">Московская область</v>
          </cell>
        </row>
        <row r="39">
          <cell r="C39" t="str">
            <v xml:space="preserve">Мурманская область</v>
          </cell>
        </row>
        <row r="40">
          <cell r="C40" t="str">
            <v xml:space="preserve">Ненецкий автономный округ</v>
          </cell>
        </row>
        <row r="41">
          <cell r="C41" t="str">
            <v xml:space="preserve">Нижегородская область</v>
          </cell>
        </row>
        <row r="42">
          <cell r="C42" t="str">
            <v xml:space="preserve">Новгородская область</v>
          </cell>
        </row>
        <row r="43">
          <cell r="C43" t="str">
            <v xml:space="preserve">Новосибирская область</v>
          </cell>
        </row>
        <row r="44">
          <cell r="C44" t="str">
            <v xml:space="preserve">Омская область</v>
          </cell>
        </row>
        <row r="45">
          <cell r="C45" t="str">
            <v xml:space="preserve">Оренбургская область</v>
          </cell>
        </row>
        <row r="46">
          <cell r="C46" t="str">
            <v xml:space="preserve">Орловская область</v>
          </cell>
        </row>
        <row r="47">
          <cell r="C47" t="str">
            <v xml:space="preserve">Пензенская область</v>
          </cell>
        </row>
        <row r="48">
          <cell r="C48" t="str">
            <v xml:space="preserve">Пермский край</v>
          </cell>
        </row>
        <row r="49">
          <cell r="C49" t="str">
            <v xml:space="preserve">Приморский край</v>
          </cell>
        </row>
        <row r="50">
          <cell r="C50" t="str">
            <v xml:space="preserve">Псковская область</v>
          </cell>
        </row>
        <row r="51">
          <cell r="C51" t="str">
            <v xml:space="preserve">Республика Адыгея</v>
          </cell>
        </row>
        <row r="52">
          <cell r="C52" t="str">
            <v xml:space="preserve">Республика Алтай</v>
          </cell>
        </row>
        <row r="53">
          <cell r="C53" t="str">
            <v xml:space="preserve">Республика Башкортостан</v>
          </cell>
        </row>
        <row r="54">
          <cell r="C54" t="str">
            <v xml:space="preserve">Республика Бурятия</v>
          </cell>
        </row>
        <row r="55">
          <cell r="C55" t="str">
            <v xml:space="preserve">Республика Дагестан</v>
          </cell>
        </row>
        <row r="56">
          <cell r="C56" t="str">
            <v xml:space="preserve">Республика Ингушетия</v>
          </cell>
        </row>
        <row r="57">
          <cell r="C57" t="str">
            <v xml:space="preserve">Республика Калмыкия</v>
          </cell>
        </row>
        <row r="58">
          <cell r="C58" t="str">
            <v xml:space="preserve">Республика Карелия</v>
          </cell>
        </row>
        <row r="59">
          <cell r="C59" t="str">
            <v xml:space="preserve">Республика Коми</v>
          </cell>
        </row>
        <row r="60">
          <cell r="C60" t="str">
            <v xml:space="preserve">Республика Марий Эл</v>
          </cell>
        </row>
        <row r="61">
          <cell r="C61" t="str">
            <v xml:space="preserve">Республика Мордовия</v>
          </cell>
        </row>
        <row r="62">
          <cell r="C62" t="str">
            <v xml:space="preserve">Республика Саха (Якутия)</v>
          </cell>
        </row>
        <row r="63">
          <cell r="C63" t="str">
            <v xml:space="preserve">Республика Северная Осетия-Алания</v>
          </cell>
        </row>
        <row r="64">
          <cell r="C64" t="str">
            <v xml:space="preserve">Республика Татарстан</v>
          </cell>
        </row>
        <row r="65">
          <cell r="C65" t="str">
            <v xml:space="preserve">Республика Тыва</v>
          </cell>
        </row>
        <row r="66">
          <cell r="C66" t="str">
            <v xml:space="preserve">Республика Хакасия</v>
          </cell>
        </row>
        <row r="67">
          <cell r="C67" t="str">
            <v xml:space="preserve">Ростовская область</v>
          </cell>
        </row>
        <row r="68">
          <cell r="C68" t="str">
            <v xml:space="preserve">Рязанская область</v>
          </cell>
        </row>
        <row r="69">
          <cell r="C69" t="str">
            <v xml:space="preserve">Самарская область</v>
          </cell>
        </row>
        <row r="70">
          <cell r="C70" t="str">
            <v>г.Санкт-Петербург</v>
          </cell>
        </row>
        <row r="71">
          <cell r="C71" t="str">
            <v xml:space="preserve">Саратовская область</v>
          </cell>
        </row>
        <row r="72">
          <cell r="C72" t="str">
            <v xml:space="preserve">Сахалинская область</v>
          </cell>
        </row>
        <row r="73">
          <cell r="C73" t="str">
            <v xml:space="preserve">Свердловская область</v>
          </cell>
        </row>
        <row r="74">
          <cell r="C74" t="str">
            <v xml:space="preserve">Смоленская область</v>
          </cell>
        </row>
        <row r="75">
          <cell r="C75" t="str">
            <v xml:space="preserve">Ставропольский край</v>
          </cell>
        </row>
        <row r="76">
          <cell r="C76" t="str">
            <v xml:space="preserve">Тамбовская область</v>
          </cell>
        </row>
        <row r="77">
          <cell r="C77" t="str">
            <v xml:space="preserve">Тверская область</v>
          </cell>
        </row>
        <row r="78">
          <cell r="C78" t="str">
            <v xml:space="preserve">Томская область</v>
          </cell>
        </row>
        <row r="79">
          <cell r="C79" t="str">
            <v xml:space="preserve">Тульская область</v>
          </cell>
        </row>
        <row r="80">
          <cell r="C80" t="str">
            <v xml:space="preserve">Тюменская область</v>
          </cell>
        </row>
        <row r="81">
          <cell r="C81" t="str">
            <v xml:space="preserve">Удмуртская республика</v>
          </cell>
        </row>
        <row r="82">
          <cell r="C82" t="str">
            <v xml:space="preserve">Ульяновская область</v>
          </cell>
        </row>
        <row r="83">
          <cell r="C83" t="str">
            <v xml:space="preserve">Усть-Ордынский Бурятский автономный округ</v>
          </cell>
        </row>
        <row r="84">
          <cell r="C84" t="str">
            <v xml:space="preserve">Хабаровский край</v>
          </cell>
        </row>
        <row r="85">
          <cell r="C85" t="str">
            <v xml:space="preserve">Ханты-Мансийский автономный округ</v>
          </cell>
        </row>
        <row r="86">
          <cell r="C86" t="str">
            <v xml:space="preserve">Челябинская область</v>
          </cell>
        </row>
        <row r="87">
          <cell r="C87" t="str">
            <v xml:space="preserve">Чеченская республика</v>
          </cell>
        </row>
        <row r="88">
          <cell r="C88" t="str">
            <v xml:space="preserve">Читинская область</v>
          </cell>
        </row>
        <row r="89">
          <cell r="C89" t="str">
            <v xml:space="preserve">Чувашская республика</v>
          </cell>
        </row>
        <row r="90">
          <cell r="C90" t="str">
            <v xml:space="preserve">Чукотский автономный округ</v>
          </cell>
        </row>
        <row r="91">
          <cell r="C91" t="str">
            <v xml:space="preserve">Ямало-Ненецкий автономный округ</v>
          </cell>
        </row>
        <row r="92">
          <cell r="C92" t="str">
            <v xml:space="preserve">Ярославская область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ПартФилВз"/>
      <sheetName val="Задолженность"/>
      <sheetName val="ПартВзФил"/>
      <sheetName val="ВступСальдо"/>
      <sheetName val="ПартФил"/>
      <sheetName val="Просрочка"/>
      <sheetName val="ЗадВхИсх"/>
      <sheetName val="Data2"/>
      <sheetName val="Филиалы"/>
      <sheetName val="Справочники"/>
      <sheetName val="TEHSHEET"/>
      <sheetName val="0.3"/>
      <sheetName val="1"/>
      <sheetName val="2.1"/>
      <sheetName val="Заголовок"/>
      <sheetName val="0"/>
      <sheetName val="2"/>
      <sheetName val="2.2"/>
      <sheetName val="2.3"/>
      <sheetName val="4"/>
      <sheetName val="РчСтЭЭ_Ф"/>
      <sheetName val="ИП"/>
      <sheetName val="Ист-ики финанс-я"/>
      <sheetName val="РчСтГМ_УП"/>
      <sheetName val="РчСтГМ_Ф"/>
      <sheetName val="0.1"/>
      <sheetName val="РчСтЭЭ_УП"/>
      <sheetName val="РчСтЭЭ"/>
      <sheetName val="Индексы"/>
      <sheetName val="РчСтГМ"/>
      <sheetName val="Мероприяти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>
            <v>0</v>
          </cell>
          <cell r="C1" t="str">
            <v xml:space="preserve">1-й квартал 2009 г.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Лист6"/>
      <sheetName val="0"/>
      <sheetName val="Мощность"/>
      <sheetName val="Лист2"/>
      <sheetName val="Лист3"/>
      <sheetName val="Лист4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Инструкция"/>
      <sheetName val="Обновление"/>
      <sheetName val="Лог обновления"/>
      <sheetName val="Выбор субъекта РФ"/>
      <sheetName val="Титульный"/>
      <sheetName val="Форма 3.1.ФСК"/>
      <sheetName val="Форма 3.1.ФСК (кварталы)"/>
      <sheetName val="Потребители"/>
      <sheetName val="Потребители (кварталы)"/>
      <sheetName val="Комментарии"/>
      <sheetName val="Проверка"/>
      <sheetName val="TEHSHEET"/>
      <sheetName val="modProv"/>
      <sheetName val="et_union"/>
      <sheetName val="modReestr"/>
      <sheetName val="modUpdTemplMain"/>
      <sheetName val="AllSheetsInThisWorkbook"/>
      <sheetName val="modHyp"/>
      <sheetName val="modList00"/>
      <sheetName val="modList01"/>
      <sheetName val="modList0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F9">
            <v>2014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Инструкция"/>
      <sheetName val="Справочники"/>
      <sheetName val="Индексы"/>
      <sheetName val="0.3"/>
      <sheetName val="0.1"/>
      <sheetName val="0.1ЭЭ"/>
      <sheetName val="0.1ГМ"/>
      <sheetName val="1"/>
      <sheetName val="2"/>
      <sheetName val="2&quot;"/>
      <sheetName val="ПГУ+ГТУ"/>
      <sheetName val="2.1"/>
      <sheetName val="2.2"/>
      <sheetName val="2.3"/>
      <sheetName val="4"/>
      <sheetName val="РчСтЭЭ"/>
      <sheetName val="РчСтЭЭ_УП i-1"/>
      <sheetName val="РчСтЭЭ_УП i-2"/>
      <sheetName val="РчСтЭЭ_Ф"/>
      <sheetName val="РчСтГМ"/>
      <sheetName val="РчСтГМ_УП i-1"/>
      <sheetName val="РчСтГМ_УП i-2"/>
      <sheetName val="РчСтГМ_Ф"/>
      <sheetName val="ИП"/>
      <sheetName val="Ист-ики финанс-я"/>
      <sheetName val="Расчет прибыли"/>
      <sheetName val="TEHSHEET"/>
      <sheetName val="17"/>
      <sheetName val="3"/>
      <sheetName val="5"/>
      <sheetName val="CTN"/>
      <sheetName val="T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8">
          <cell r="AB8">
            <v>95</v>
          </cell>
          <cell r="AC8">
            <v>580</v>
          </cell>
          <cell r="AD8">
            <v>24</v>
          </cell>
          <cell r="AE8">
            <v>605</v>
          </cell>
          <cell r="AF8">
            <v>210</v>
          </cell>
          <cell r="AG8">
            <v>330</v>
          </cell>
          <cell r="AH8">
            <v>418</v>
          </cell>
          <cell r="AI8">
            <v>360</v>
          </cell>
          <cell r="AJ8">
            <v>192</v>
          </cell>
          <cell r="AK8">
            <v>730</v>
          </cell>
          <cell r="AL8">
            <v>1800</v>
          </cell>
          <cell r="AM8">
            <v>1310</v>
          </cell>
          <cell r="AN8">
            <v>1420</v>
          </cell>
          <cell r="AO8">
            <v>1370</v>
          </cell>
          <cell r="AP8">
            <v>1840</v>
          </cell>
          <cell r="AQ8">
            <v>1060</v>
          </cell>
          <cell r="AR8">
            <v>65</v>
          </cell>
          <cell r="AV8">
            <v>95</v>
          </cell>
          <cell r="AW8">
            <v>596.28</v>
          </cell>
          <cell r="AX8">
            <v>24</v>
          </cell>
          <cell r="AY8">
            <v>605</v>
          </cell>
          <cell r="AZ8">
            <v>210</v>
          </cell>
          <cell r="BA8">
            <v>330</v>
          </cell>
          <cell r="BB8">
            <v>418</v>
          </cell>
          <cell r="BC8">
            <v>360</v>
          </cell>
          <cell r="BD8">
            <v>192</v>
          </cell>
          <cell r="BE8">
            <v>730</v>
          </cell>
          <cell r="BF8">
            <v>1775</v>
          </cell>
          <cell r="BG8">
            <v>1310</v>
          </cell>
          <cell r="BH8">
            <v>1420</v>
          </cell>
          <cell r="BI8">
            <v>1370</v>
          </cell>
          <cell r="BJ8">
            <v>1420</v>
          </cell>
          <cell r="BK8">
            <v>1060</v>
          </cell>
          <cell r="BL8">
            <v>65</v>
          </cell>
        </row>
        <row r="9"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61.5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420</v>
          </cell>
          <cell r="AQ9">
            <v>450</v>
          </cell>
          <cell r="AR9">
            <v>40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420</v>
          </cell>
          <cell r="BK9">
            <v>0</v>
          </cell>
          <cell r="BL9">
            <v>0</v>
          </cell>
        </row>
        <row r="10"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</row>
        <row r="11">
          <cell r="AB11">
            <v>95</v>
          </cell>
          <cell r="AC11">
            <v>541.28</v>
          </cell>
          <cell r="AD11">
            <v>24</v>
          </cell>
          <cell r="AE11">
            <v>605</v>
          </cell>
          <cell r="AF11">
            <v>271.5</v>
          </cell>
          <cell r="AG11">
            <v>330</v>
          </cell>
          <cell r="AH11">
            <v>418</v>
          </cell>
          <cell r="AI11">
            <v>360</v>
          </cell>
          <cell r="AJ11">
            <v>192</v>
          </cell>
          <cell r="AK11">
            <v>730</v>
          </cell>
          <cell r="AL11">
            <v>1800</v>
          </cell>
          <cell r="AM11">
            <v>1310</v>
          </cell>
          <cell r="AN11">
            <v>1420</v>
          </cell>
          <cell r="AO11">
            <v>1370</v>
          </cell>
          <cell r="AP11">
            <v>1840</v>
          </cell>
          <cell r="AQ11">
            <v>1060</v>
          </cell>
          <cell r="AR11">
            <v>25</v>
          </cell>
          <cell r="AV11">
            <v>0</v>
          </cell>
          <cell r="AW11">
            <v>596.28</v>
          </cell>
          <cell r="AX11">
            <v>24</v>
          </cell>
          <cell r="AY11">
            <v>605</v>
          </cell>
          <cell r="AZ11">
            <v>210</v>
          </cell>
          <cell r="BA11">
            <v>330</v>
          </cell>
          <cell r="BB11">
            <v>418</v>
          </cell>
          <cell r="BC11">
            <v>360</v>
          </cell>
          <cell r="BD11">
            <v>192</v>
          </cell>
          <cell r="BE11">
            <v>730</v>
          </cell>
          <cell r="BF11">
            <v>1775</v>
          </cell>
          <cell r="BG11">
            <v>1310</v>
          </cell>
          <cell r="BH11">
            <v>1420</v>
          </cell>
          <cell r="BI11">
            <v>1370</v>
          </cell>
          <cell r="BJ11">
            <v>1840</v>
          </cell>
          <cell r="BK11">
            <v>1060</v>
          </cell>
          <cell r="BL11">
            <v>0</v>
          </cell>
        </row>
        <row r="12">
          <cell r="AB12">
            <v>95</v>
          </cell>
          <cell r="AC12">
            <v>541.28</v>
          </cell>
          <cell r="AD12">
            <v>24</v>
          </cell>
          <cell r="AE12">
            <v>605</v>
          </cell>
          <cell r="AF12">
            <v>210.51</v>
          </cell>
          <cell r="AG12">
            <v>330</v>
          </cell>
          <cell r="AH12">
            <v>418</v>
          </cell>
          <cell r="AI12">
            <v>360</v>
          </cell>
          <cell r="AJ12">
            <v>192</v>
          </cell>
          <cell r="AK12">
            <v>730</v>
          </cell>
          <cell r="AL12">
            <v>1800</v>
          </cell>
          <cell r="AM12">
            <v>1310</v>
          </cell>
          <cell r="AN12">
            <v>1420</v>
          </cell>
          <cell r="AO12">
            <v>1370</v>
          </cell>
          <cell r="AP12">
            <v>1635.18</v>
          </cell>
          <cell r="AQ12">
            <v>1060</v>
          </cell>
          <cell r="AR12">
            <v>45</v>
          </cell>
          <cell r="AV12">
            <v>95</v>
          </cell>
          <cell r="AW12">
            <v>596.28</v>
          </cell>
          <cell r="AX12">
            <v>24</v>
          </cell>
          <cell r="AY12">
            <v>605</v>
          </cell>
          <cell r="AZ12">
            <v>210</v>
          </cell>
          <cell r="BA12">
            <v>330</v>
          </cell>
          <cell r="BB12">
            <v>418</v>
          </cell>
          <cell r="BC12">
            <v>360</v>
          </cell>
          <cell r="BD12">
            <v>192</v>
          </cell>
          <cell r="BE12">
            <v>730</v>
          </cell>
          <cell r="BF12">
            <v>1775</v>
          </cell>
          <cell r="BG12">
            <v>1310</v>
          </cell>
          <cell r="BH12">
            <v>1420</v>
          </cell>
          <cell r="BI12">
            <v>1370</v>
          </cell>
          <cell r="BJ12">
            <v>1666</v>
          </cell>
          <cell r="BK12">
            <v>1060</v>
          </cell>
          <cell r="BL12">
            <v>65</v>
          </cell>
        </row>
        <row r="13">
          <cell r="AB13">
            <v>0</v>
          </cell>
          <cell r="AC13">
            <v>0.2</v>
          </cell>
          <cell r="AD13">
            <v>0</v>
          </cell>
          <cell r="AE13">
            <v>21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13</v>
          </cell>
          <cell r="AZ13">
            <v>0</v>
          </cell>
          <cell r="BA13">
            <v>0</v>
          </cell>
          <cell r="BB13">
            <v>3</v>
          </cell>
          <cell r="BC13">
            <v>14</v>
          </cell>
          <cell r="BD13">
            <v>2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</row>
        <row r="14">
          <cell r="AB14">
            <v>1</v>
          </cell>
          <cell r="AC14">
            <v>132.08000000000001</v>
          </cell>
          <cell r="AD14">
            <v>0.3</v>
          </cell>
          <cell r="AE14">
            <v>33</v>
          </cell>
          <cell r="AF14">
            <v>41</v>
          </cell>
          <cell r="AG14">
            <v>37</v>
          </cell>
          <cell r="AH14">
            <v>38</v>
          </cell>
          <cell r="AI14">
            <v>41</v>
          </cell>
          <cell r="AJ14">
            <v>11</v>
          </cell>
          <cell r="AK14">
            <v>69</v>
          </cell>
          <cell r="AL14">
            <v>184</v>
          </cell>
          <cell r="AM14">
            <v>194</v>
          </cell>
          <cell r="AN14">
            <v>155</v>
          </cell>
          <cell r="AO14">
            <v>160</v>
          </cell>
          <cell r="AP14">
            <v>171</v>
          </cell>
          <cell r="AQ14">
            <v>108</v>
          </cell>
          <cell r="AR14">
            <v>1.6</v>
          </cell>
          <cell r="AV14">
            <v>3</v>
          </cell>
          <cell r="AW14">
            <v>119.88</v>
          </cell>
          <cell r="AX14">
            <v>1</v>
          </cell>
          <cell r="AY14">
            <v>50</v>
          </cell>
          <cell r="AZ14">
            <v>23</v>
          </cell>
          <cell r="BA14">
            <v>37</v>
          </cell>
          <cell r="BB14">
            <v>49</v>
          </cell>
          <cell r="BC14">
            <v>37</v>
          </cell>
          <cell r="BD14">
            <v>20</v>
          </cell>
          <cell r="BE14">
            <v>99</v>
          </cell>
          <cell r="BF14">
            <v>214</v>
          </cell>
          <cell r="BG14">
            <v>156</v>
          </cell>
          <cell r="BH14">
            <v>192</v>
          </cell>
          <cell r="BI14">
            <v>181</v>
          </cell>
          <cell r="BJ14">
            <v>189</v>
          </cell>
          <cell r="BK14">
            <v>98</v>
          </cell>
          <cell r="BL14">
            <v>12</v>
          </cell>
        </row>
        <row r="16">
          <cell r="H16">
            <v>1</v>
          </cell>
          <cell r="I16">
            <v>8</v>
          </cell>
          <cell r="J16">
            <v>0</v>
          </cell>
          <cell r="K16">
            <v>8</v>
          </cell>
          <cell r="L16">
            <v>3</v>
          </cell>
          <cell r="M16">
            <v>5</v>
          </cell>
          <cell r="N16">
            <v>6</v>
          </cell>
          <cell r="O16">
            <v>6</v>
          </cell>
          <cell r="P16">
            <v>3</v>
          </cell>
          <cell r="Q16">
            <v>12</v>
          </cell>
          <cell r="R16">
            <v>31</v>
          </cell>
          <cell r="S16">
            <v>35</v>
          </cell>
          <cell r="T16">
            <v>26</v>
          </cell>
          <cell r="U16">
            <v>31</v>
          </cell>
          <cell r="V16">
            <v>30</v>
          </cell>
          <cell r="W16">
            <v>14</v>
          </cell>
          <cell r="X16">
            <v>0</v>
          </cell>
          <cell r="AB16">
            <v>0.7</v>
          </cell>
          <cell r="AC16">
            <v>7</v>
          </cell>
          <cell r="AD16">
            <v>0.2</v>
          </cell>
          <cell r="AE16">
            <v>8</v>
          </cell>
          <cell r="AF16">
            <v>3</v>
          </cell>
          <cell r="AG16">
            <v>5</v>
          </cell>
          <cell r="AH16">
            <v>6</v>
          </cell>
          <cell r="AI16">
            <v>5</v>
          </cell>
          <cell r="AJ16">
            <v>4</v>
          </cell>
          <cell r="AK16">
            <v>10</v>
          </cell>
          <cell r="AL16">
            <v>36</v>
          </cell>
          <cell r="AM16">
            <v>35</v>
          </cell>
          <cell r="AN16">
            <v>28</v>
          </cell>
          <cell r="AO16">
            <v>30</v>
          </cell>
          <cell r="AP16">
            <v>38</v>
          </cell>
          <cell r="AQ16">
            <v>26</v>
          </cell>
          <cell r="AR16">
            <v>0.4</v>
          </cell>
        </row>
        <row r="17">
          <cell r="H17">
            <v>0.1</v>
          </cell>
          <cell r="I17">
            <v>51</v>
          </cell>
          <cell r="J17">
            <v>0</v>
          </cell>
          <cell r="K17">
            <v>15</v>
          </cell>
          <cell r="L17">
            <v>8</v>
          </cell>
          <cell r="M17">
            <v>5</v>
          </cell>
          <cell r="N17">
            <v>20</v>
          </cell>
          <cell r="O17">
            <v>0</v>
          </cell>
          <cell r="P17">
            <v>47</v>
          </cell>
          <cell r="Q17">
            <v>28</v>
          </cell>
          <cell r="R17">
            <v>12</v>
          </cell>
          <cell r="S17">
            <v>17</v>
          </cell>
          <cell r="T17">
            <v>70</v>
          </cell>
          <cell r="U17">
            <v>42</v>
          </cell>
          <cell r="V17">
            <v>140</v>
          </cell>
          <cell r="W17">
            <v>0</v>
          </cell>
          <cell r="X17">
            <v>0</v>
          </cell>
          <cell r="AB17">
            <v>0</v>
          </cell>
          <cell r="AC17">
            <v>77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15</v>
          </cell>
          <cell r="AI17">
            <v>17</v>
          </cell>
          <cell r="AJ17">
            <v>0</v>
          </cell>
          <cell r="AK17">
            <v>40</v>
          </cell>
          <cell r="AL17">
            <v>39</v>
          </cell>
          <cell r="AM17">
            <v>95</v>
          </cell>
          <cell r="AN17">
            <v>0</v>
          </cell>
          <cell r="AO17">
            <v>77</v>
          </cell>
          <cell r="AP17">
            <v>55</v>
          </cell>
          <cell r="AQ17">
            <v>52</v>
          </cell>
          <cell r="AR17">
            <v>0</v>
          </cell>
        </row>
        <row r="18">
          <cell r="H18">
            <v>0</v>
          </cell>
          <cell r="I18">
            <v>50</v>
          </cell>
          <cell r="J18">
            <v>0</v>
          </cell>
          <cell r="K18">
            <v>1</v>
          </cell>
          <cell r="L18">
            <v>0</v>
          </cell>
          <cell r="M18">
            <v>6</v>
          </cell>
          <cell r="N18">
            <v>0</v>
          </cell>
          <cell r="O18">
            <v>0</v>
          </cell>
          <cell r="P18">
            <v>0</v>
          </cell>
          <cell r="Q18">
            <v>5</v>
          </cell>
          <cell r="R18">
            <v>23</v>
          </cell>
          <cell r="S18">
            <v>78</v>
          </cell>
          <cell r="T18">
            <v>24</v>
          </cell>
          <cell r="U18">
            <v>21</v>
          </cell>
          <cell r="V18">
            <v>1</v>
          </cell>
          <cell r="W18">
            <v>0</v>
          </cell>
          <cell r="X18">
            <v>0</v>
          </cell>
          <cell r="AB18">
            <v>0</v>
          </cell>
          <cell r="AC18">
            <v>36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4</v>
          </cell>
          <cell r="AJ18">
            <v>0</v>
          </cell>
          <cell r="AK18">
            <v>3</v>
          </cell>
          <cell r="AL18">
            <v>42</v>
          </cell>
          <cell r="AM18">
            <v>19</v>
          </cell>
          <cell r="AN18">
            <v>23</v>
          </cell>
          <cell r="AO18">
            <v>17</v>
          </cell>
          <cell r="AP18">
            <v>27</v>
          </cell>
          <cell r="AQ18">
            <v>0</v>
          </cell>
          <cell r="AR18">
            <v>0</v>
          </cell>
        </row>
        <row r="19">
          <cell r="H19">
            <v>1</v>
          </cell>
          <cell r="I19">
            <v>5</v>
          </cell>
          <cell r="J19">
            <v>0</v>
          </cell>
          <cell r="K19">
            <v>8</v>
          </cell>
          <cell r="L19">
            <v>11</v>
          </cell>
          <cell r="M19">
            <v>12</v>
          </cell>
          <cell r="N19">
            <v>20</v>
          </cell>
          <cell r="O19">
            <v>13</v>
          </cell>
          <cell r="P19">
            <v>3</v>
          </cell>
          <cell r="Q19">
            <v>9</v>
          </cell>
          <cell r="R19">
            <v>41</v>
          </cell>
          <cell r="S19">
            <v>49</v>
          </cell>
          <cell r="T19">
            <v>49</v>
          </cell>
          <cell r="U19">
            <v>38</v>
          </cell>
          <cell r="V19">
            <v>21</v>
          </cell>
          <cell r="W19">
            <v>27</v>
          </cell>
          <cell r="X19">
            <v>0</v>
          </cell>
          <cell r="AB19">
            <v>0</v>
          </cell>
          <cell r="AC19">
            <v>11</v>
          </cell>
          <cell r="AD19">
            <v>0</v>
          </cell>
          <cell r="AE19">
            <v>23</v>
          </cell>
          <cell r="AF19">
            <v>37</v>
          </cell>
          <cell r="AG19">
            <v>30</v>
          </cell>
          <cell r="AH19">
            <v>14</v>
          </cell>
          <cell r="AI19">
            <v>13</v>
          </cell>
          <cell r="AJ19">
            <v>7</v>
          </cell>
          <cell r="AK19">
            <v>14</v>
          </cell>
          <cell r="AL19">
            <v>59</v>
          </cell>
          <cell r="AM19">
            <v>35</v>
          </cell>
          <cell r="AN19">
            <v>98</v>
          </cell>
          <cell r="AO19">
            <v>31</v>
          </cell>
          <cell r="AP19">
            <v>44</v>
          </cell>
          <cell r="AQ19">
            <v>25</v>
          </cell>
          <cell r="AR19">
            <v>0.9</v>
          </cell>
        </row>
        <row r="20">
          <cell r="H20">
            <v>52</v>
          </cell>
          <cell r="I20">
            <v>0</v>
          </cell>
          <cell r="J20">
            <v>11</v>
          </cell>
          <cell r="K20">
            <v>120</v>
          </cell>
          <cell r="L20">
            <v>3</v>
          </cell>
          <cell r="M20">
            <v>0</v>
          </cell>
          <cell r="N20">
            <v>19</v>
          </cell>
          <cell r="O20">
            <v>22</v>
          </cell>
          <cell r="P20">
            <v>14</v>
          </cell>
          <cell r="Q20">
            <v>1</v>
          </cell>
          <cell r="R20">
            <v>67</v>
          </cell>
          <cell r="S20">
            <v>35</v>
          </cell>
          <cell r="T20">
            <v>60</v>
          </cell>
          <cell r="U20">
            <v>0</v>
          </cell>
          <cell r="V20">
            <v>12</v>
          </cell>
          <cell r="W20">
            <v>5</v>
          </cell>
          <cell r="X20">
            <v>2</v>
          </cell>
          <cell r="AB20">
            <v>52</v>
          </cell>
          <cell r="AC20">
            <v>71</v>
          </cell>
          <cell r="AD20">
            <v>11</v>
          </cell>
          <cell r="AE20">
            <v>120</v>
          </cell>
          <cell r="AF20">
            <v>3</v>
          </cell>
          <cell r="AG20">
            <v>0</v>
          </cell>
          <cell r="AH20">
            <v>19</v>
          </cell>
          <cell r="AI20">
            <v>22</v>
          </cell>
          <cell r="AJ20">
            <v>21</v>
          </cell>
          <cell r="AK20">
            <v>96</v>
          </cell>
          <cell r="AL20">
            <v>71</v>
          </cell>
          <cell r="AM20">
            <v>35</v>
          </cell>
          <cell r="AN20">
            <v>70</v>
          </cell>
          <cell r="AO20">
            <v>53</v>
          </cell>
          <cell r="AP20">
            <v>14</v>
          </cell>
          <cell r="AQ20">
            <v>9</v>
          </cell>
          <cell r="AR20">
            <v>2</v>
          </cell>
        </row>
        <row r="22"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1</v>
          </cell>
          <cell r="O22">
            <v>0</v>
          </cell>
          <cell r="P22">
            <v>0</v>
          </cell>
          <cell r="Q22">
            <v>1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2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1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2</v>
          </cell>
          <cell r="AV22">
            <v>9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2</v>
          </cell>
        </row>
        <row r="23"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</row>
        <row r="24">
          <cell r="H24">
            <v>39</v>
          </cell>
          <cell r="I24">
            <v>0</v>
          </cell>
          <cell r="J24">
            <v>11</v>
          </cell>
          <cell r="K24">
            <v>114</v>
          </cell>
          <cell r="L24">
            <v>0</v>
          </cell>
          <cell r="M24">
            <v>0</v>
          </cell>
          <cell r="N24">
            <v>14</v>
          </cell>
          <cell r="O24">
            <v>22</v>
          </cell>
          <cell r="P24">
            <v>14</v>
          </cell>
          <cell r="Q24">
            <v>0</v>
          </cell>
          <cell r="R24">
            <v>64</v>
          </cell>
          <cell r="S24">
            <v>35</v>
          </cell>
          <cell r="T24">
            <v>60</v>
          </cell>
          <cell r="U24">
            <v>0</v>
          </cell>
          <cell r="V24">
            <v>0</v>
          </cell>
          <cell r="W24">
            <v>5</v>
          </cell>
          <cell r="X24">
            <v>0</v>
          </cell>
          <cell r="AB24">
            <v>39</v>
          </cell>
          <cell r="AC24">
            <v>26</v>
          </cell>
          <cell r="AD24">
            <v>11</v>
          </cell>
          <cell r="AE24">
            <v>114</v>
          </cell>
          <cell r="AF24">
            <v>0</v>
          </cell>
          <cell r="AG24">
            <v>0</v>
          </cell>
          <cell r="AH24">
            <v>14</v>
          </cell>
          <cell r="AI24">
            <v>22</v>
          </cell>
          <cell r="AJ24">
            <v>21</v>
          </cell>
          <cell r="AK24">
            <v>96</v>
          </cell>
          <cell r="AL24">
            <v>68</v>
          </cell>
          <cell r="AM24">
            <v>35</v>
          </cell>
          <cell r="AN24">
            <v>70</v>
          </cell>
          <cell r="AO24">
            <v>53</v>
          </cell>
          <cell r="AP24">
            <v>14</v>
          </cell>
          <cell r="AQ24">
            <v>9</v>
          </cell>
          <cell r="AR24">
            <v>0</v>
          </cell>
          <cell r="AV24">
            <v>37</v>
          </cell>
          <cell r="AW24">
            <v>107.4</v>
          </cell>
          <cell r="AX24">
            <v>11</v>
          </cell>
          <cell r="AY24">
            <v>134</v>
          </cell>
          <cell r="AZ24">
            <v>0</v>
          </cell>
          <cell r="BA24">
            <v>0</v>
          </cell>
          <cell r="BB24">
            <v>16</v>
          </cell>
          <cell r="BC24">
            <v>0</v>
          </cell>
          <cell r="BD24">
            <v>11</v>
          </cell>
          <cell r="BE24">
            <v>0</v>
          </cell>
          <cell r="BF24">
            <v>4</v>
          </cell>
          <cell r="BG24">
            <v>0</v>
          </cell>
          <cell r="BH24">
            <v>95.9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</row>
        <row r="28">
          <cell r="B28" t="str">
            <v xml:space="preserve">Начальник ПЭО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5">
          <cell r="G5">
            <v>370.89221493353847</v>
          </cell>
          <cell r="H5">
            <v>1227.8548866463836</v>
          </cell>
          <cell r="I5">
            <v>764.52529188224162</v>
          </cell>
          <cell r="J5">
            <v>588.77950748370245</v>
          </cell>
          <cell r="K5">
            <v>519.20985196078391</v>
          </cell>
          <cell r="L5">
            <v>501.19694085169806</v>
          </cell>
          <cell r="M5">
            <v>484.02126698056406</v>
          </cell>
          <cell r="N5">
            <v>480.61161132327118</v>
          </cell>
          <cell r="O5">
            <v>799.91407061766415</v>
          </cell>
          <cell r="P5">
            <v>512.11523166351935</v>
          </cell>
          <cell r="Q5">
            <v>472.24876435795289</v>
          </cell>
          <cell r="R5">
            <v>474.43227107145782</v>
          </cell>
          <cell r="S5">
            <v>461.1017308617765</v>
          </cell>
          <cell r="T5">
            <v>508.21333798489201</v>
          </cell>
          <cell r="U5">
            <v>460.07521995430722</v>
          </cell>
          <cell r="V5">
            <v>438.25727092080979</v>
          </cell>
          <cell r="W5">
            <v>397.49773386615686</v>
          </cell>
        </row>
        <row r="14">
          <cell r="E14">
            <v>0</v>
          </cell>
        </row>
        <row r="20">
          <cell r="E20">
            <v>174548.45088187608</v>
          </cell>
        </row>
        <row r="38">
          <cell r="E38">
            <v>579424.14147469541</v>
          </cell>
        </row>
      </sheetData>
      <sheetData sheetId="18"/>
      <sheetData sheetId="19" refreshError="1">
        <row r="5">
          <cell r="G5">
            <v>300.69</v>
          </cell>
          <cell r="H5">
            <v>932.86</v>
          </cell>
          <cell r="I5">
            <v>481.76</v>
          </cell>
          <cell r="J5">
            <v>454.85</v>
          </cell>
          <cell r="K5">
            <v>388.99</v>
          </cell>
          <cell r="L5">
            <v>387.25</v>
          </cell>
          <cell r="M5">
            <v>372.24</v>
          </cell>
          <cell r="N5">
            <v>358.96</v>
          </cell>
          <cell r="O5">
            <v>629.96</v>
          </cell>
          <cell r="P5">
            <v>381.61</v>
          </cell>
          <cell r="Q5">
            <v>337.02</v>
          </cell>
          <cell r="R5">
            <v>398.91</v>
          </cell>
          <cell r="S5">
            <v>366.65</v>
          </cell>
          <cell r="T5">
            <v>401.7</v>
          </cell>
          <cell r="U5">
            <v>366.55</v>
          </cell>
          <cell r="V5">
            <v>318.62</v>
          </cell>
          <cell r="W5">
            <v>316.75</v>
          </cell>
        </row>
        <row r="8">
          <cell r="E8">
            <v>57341.98000000001</v>
          </cell>
          <cell r="F8">
            <v>0</v>
          </cell>
          <cell r="G8">
            <v>275.7</v>
          </cell>
          <cell r="H8">
            <v>98.4</v>
          </cell>
          <cell r="I8">
            <v>25.500000000000004</v>
          </cell>
          <cell r="J8">
            <v>2369.5700000000002</v>
          </cell>
          <cell r="K8">
            <v>1083.1000000000001</v>
          </cell>
          <cell r="L8">
            <v>1747.3</v>
          </cell>
          <cell r="M8">
            <v>2274.61</v>
          </cell>
          <cell r="N8">
            <v>1908.2</v>
          </cell>
          <cell r="O8">
            <v>475.8</v>
          </cell>
          <cell r="P8">
            <v>3600.3</v>
          </cell>
          <cell r="Q8">
            <v>8601.8000000000011</v>
          </cell>
          <cell r="R8">
            <v>8315.6</v>
          </cell>
          <cell r="S8">
            <v>8470.2999999999993</v>
          </cell>
          <cell r="T8">
            <v>8419.4000000000015</v>
          </cell>
          <cell r="U8">
            <v>8553.5999999999985</v>
          </cell>
          <cell r="V8">
            <v>1041.5999999999999</v>
          </cell>
          <cell r="W8">
            <v>81.199999999999989</v>
          </cell>
          <cell r="X8">
            <v>0</v>
          </cell>
        </row>
        <row r="20">
          <cell r="E20">
            <v>145280.7827904</v>
          </cell>
        </row>
        <row r="32">
          <cell r="E32">
            <v>21128032.392910913</v>
          </cell>
          <cell r="F32">
            <v>0</v>
          </cell>
          <cell r="G32">
            <v>79839.012713160293</v>
          </cell>
          <cell r="H32">
            <v>90700.553177125141</v>
          </cell>
          <cell r="I32">
            <v>11997.681131391269</v>
          </cell>
          <cell r="J32">
            <v>1051491.0920954067</v>
          </cell>
          <cell r="K32">
            <v>409282.44252283481</v>
          </cell>
          <cell r="L32">
            <v>657238.23869789799</v>
          </cell>
          <cell r="M32">
            <v>821441.89471022016</v>
          </cell>
          <cell r="N32">
            <v>663786.56477942935</v>
          </cell>
          <cell r="O32">
            <v>294510.43711924937</v>
          </cell>
          <cell r="P32">
            <v>1333926.7252515326</v>
          </cell>
          <cell r="Q32">
            <v>2803431.0289446269</v>
          </cell>
          <cell r="R32">
            <v>3224811.8576297816</v>
          </cell>
          <cell r="S32">
            <v>3011579.2710520728</v>
          </cell>
          <cell r="T32">
            <v>3288555.6594362222</v>
          </cell>
          <cell r="U32">
            <v>3040304.5523280771</v>
          </cell>
          <cell r="V32">
            <v>320305.4655700787</v>
          </cell>
          <cell r="W32">
            <v>24829.915751811019</v>
          </cell>
          <cell r="X32">
            <v>0</v>
          </cell>
        </row>
        <row r="38">
          <cell r="E38">
            <v>460055.81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Справочники"/>
      <sheetName val="0"/>
      <sheetName val="0.1"/>
      <sheetName val="1"/>
      <sheetName val="2"/>
      <sheetName val="2.1"/>
      <sheetName val="2.2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"/>
      <sheetName val="25"/>
      <sheetName val="26"/>
      <sheetName val="27"/>
      <sheetName val="28"/>
      <sheetName val="29"/>
      <sheetName val="30"/>
    </sheetNames>
    <sheetDataSet>
      <sheetData sheetId="0"/>
      <sheetData sheetId="1"/>
      <sheetData sheetId="2"/>
      <sheetData sheetId="3">
        <row r="14">
          <cell r="D14">
            <v>42965989.314486377</v>
          </cell>
          <cell r="E14">
            <v>41532029.97442805</v>
          </cell>
          <cell r="F14">
            <v>47704575.305998333</v>
          </cell>
          <cell r="G14">
            <v>48060188.660494968</v>
          </cell>
          <cell r="H14">
            <v>57667218.902401552</v>
          </cell>
        </row>
        <row r="15">
          <cell r="D15">
            <v>28480601.999999996</v>
          </cell>
          <cell r="E15">
            <v>28231535</v>
          </cell>
          <cell r="F15">
            <v>31967282.000000011</v>
          </cell>
          <cell r="G15">
            <v>33095485</v>
          </cell>
          <cell r="H15">
            <v>39663342.965498209</v>
          </cell>
        </row>
        <row r="16">
          <cell r="D16">
            <v>15009528</v>
          </cell>
          <cell r="E16">
            <v>15311750</v>
          </cell>
          <cell r="F16">
            <v>17021449</v>
          </cell>
          <cell r="G16">
            <v>17605524</v>
          </cell>
          <cell r="H16">
            <v>25226361</v>
          </cell>
        </row>
        <row r="17">
          <cell r="D17">
            <v>13471073.999999996</v>
          </cell>
          <cell r="E17">
            <v>12919785</v>
          </cell>
          <cell r="F17">
            <v>14945833.000000011</v>
          </cell>
          <cell r="G17">
            <v>15489961</v>
          </cell>
          <cell r="H17">
            <v>14436981.965498209</v>
          </cell>
        </row>
        <row r="18">
          <cell r="D18">
            <v>2078640.2922894999</v>
          </cell>
          <cell r="E18">
            <v>2040681.4647479998</v>
          </cell>
          <cell r="F18">
            <v>2137673.3812439195</v>
          </cell>
          <cell r="G18">
            <v>2137673.0011868435</v>
          </cell>
          <cell r="H18">
            <v>2437638.0002212725</v>
          </cell>
        </row>
        <row r="19">
          <cell r="D19">
            <v>2300828.0225968799</v>
          </cell>
          <cell r="E19">
            <v>2479505.4508036501</v>
          </cell>
          <cell r="F19">
            <v>2590607.1615744</v>
          </cell>
          <cell r="G19">
            <v>3050760.5482636802</v>
          </cell>
          <cell r="H19">
            <v>3294689.2070754818</v>
          </cell>
        </row>
        <row r="20">
          <cell r="D20">
            <v>600039</v>
          </cell>
          <cell r="E20">
            <v>605245</v>
          </cell>
          <cell r="F20">
            <v>673539</v>
          </cell>
          <cell r="G20">
            <v>793197</v>
          </cell>
          <cell r="H20">
            <v>856616</v>
          </cell>
        </row>
        <row r="21">
          <cell r="D21">
            <v>822875.89</v>
          </cell>
          <cell r="E21">
            <v>714201</v>
          </cell>
          <cell r="F21">
            <v>773859.58510000003</v>
          </cell>
          <cell r="G21">
            <v>700114</v>
          </cell>
          <cell r="H21">
            <v>911597.92898249999</v>
          </cell>
        </row>
        <row r="22">
          <cell r="D22">
            <v>4784089</v>
          </cell>
          <cell r="E22">
            <v>4167506</v>
          </cell>
          <cell r="F22">
            <v>5202137.4860000005</v>
          </cell>
          <cell r="G22">
            <v>4217532</v>
          </cell>
          <cell r="H22">
            <v>5592297.7974499995</v>
          </cell>
        </row>
        <row r="23">
          <cell r="D23">
            <v>3898915.1096000001</v>
          </cell>
          <cell r="E23">
            <v>3293356.0588763999</v>
          </cell>
          <cell r="F23">
            <v>4359476.6920800004</v>
          </cell>
          <cell r="G23">
            <v>4065427.1110444516</v>
          </cell>
          <cell r="H23">
            <v>4911037.003174088</v>
          </cell>
        </row>
        <row r="24">
          <cell r="D24">
            <v>0</v>
          </cell>
          <cell r="E24">
            <v>0</v>
          </cell>
          <cell r="F24">
            <v>573963.81999999995</v>
          </cell>
          <cell r="G24">
            <v>575495.65896445198</v>
          </cell>
          <cell r="H24">
            <v>618357.44335658825</v>
          </cell>
        </row>
        <row r="25">
          <cell r="D25">
            <v>553235</v>
          </cell>
          <cell r="E25">
            <v>577574</v>
          </cell>
          <cell r="F25">
            <v>542927.91999999993</v>
          </cell>
          <cell r="G25">
            <v>451535</v>
          </cell>
          <cell r="H25">
            <v>583647.52</v>
          </cell>
        </row>
        <row r="26">
          <cell r="D26">
            <v>183641</v>
          </cell>
          <cell r="E26">
            <v>157134</v>
          </cell>
          <cell r="F26">
            <v>180330</v>
          </cell>
          <cell r="G26">
            <v>275531</v>
          </cell>
          <cell r="H26">
            <v>290513</v>
          </cell>
        </row>
        <row r="27">
          <cell r="D27">
            <v>495330.10959999997</v>
          </cell>
          <cell r="E27">
            <v>462565.06287640001</v>
          </cell>
          <cell r="F27">
            <v>576658.83207999996</v>
          </cell>
          <cell r="G27">
            <v>483863.06207999995</v>
          </cell>
          <cell r="H27">
            <v>630285.20199999993</v>
          </cell>
        </row>
        <row r="28">
          <cell r="D28">
            <v>321423</v>
          </cell>
          <cell r="E28">
            <v>308566</v>
          </cell>
          <cell r="F28">
            <v>381201</v>
          </cell>
          <cell r="G28">
            <v>288405</v>
          </cell>
          <cell r="H28">
            <v>409792</v>
          </cell>
        </row>
        <row r="29">
          <cell r="D29">
            <v>492</v>
          </cell>
          <cell r="E29">
            <v>827</v>
          </cell>
          <cell r="F29">
            <v>533.77</v>
          </cell>
          <cell r="G29">
            <v>534</v>
          </cell>
          <cell r="H29">
            <v>573.80999999999995</v>
          </cell>
        </row>
        <row r="30">
          <cell r="D30">
            <v>173415.1096</v>
          </cell>
          <cell r="E30">
            <v>153172.06287640001</v>
          </cell>
          <cell r="F30">
            <v>194924.06207999997</v>
          </cell>
          <cell r="G30">
            <v>194924.06207999997</v>
          </cell>
          <cell r="H30">
            <v>219919.39199999996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D32">
            <v>132564</v>
          </cell>
          <cell r="E32">
            <v>115212.003</v>
          </cell>
          <cell r="F32">
            <v>147320.24</v>
          </cell>
          <cell r="G32">
            <v>149132.34</v>
          </cell>
          <cell r="H32">
            <v>158369.26</v>
          </cell>
        </row>
        <row r="33">
          <cell r="D33">
            <v>243026</v>
          </cell>
          <cell r="E33">
            <v>373112</v>
          </cell>
          <cell r="F33">
            <v>309380.65999999997</v>
          </cell>
          <cell r="G33">
            <v>296696</v>
          </cell>
          <cell r="H33">
            <v>332584.2</v>
          </cell>
        </row>
        <row r="34">
          <cell r="D34">
            <v>16796</v>
          </cell>
          <cell r="E34">
            <v>16795.996999999999</v>
          </cell>
          <cell r="F34">
            <v>10240</v>
          </cell>
          <cell r="G34">
            <v>2899.9960000000001</v>
          </cell>
          <cell r="H34">
            <v>11007.999</v>
          </cell>
        </row>
        <row r="35">
          <cell r="D35">
            <v>2340</v>
          </cell>
          <cell r="E35">
            <v>2339</v>
          </cell>
          <cell r="F35">
            <v>2540.5</v>
          </cell>
          <cell r="G35">
            <v>2540</v>
          </cell>
          <cell r="H35">
            <v>2731.03</v>
          </cell>
        </row>
        <row r="36">
          <cell r="D36">
            <v>6467</v>
          </cell>
          <cell r="E36">
            <v>17637</v>
          </cell>
          <cell r="F36">
            <v>12565.02</v>
          </cell>
          <cell r="G36">
            <v>16207.05</v>
          </cell>
          <cell r="H36">
            <v>13507.4</v>
          </cell>
        </row>
        <row r="37">
          <cell r="D37">
            <v>461047</v>
          </cell>
          <cell r="E37">
            <v>461945.99599999998</v>
          </cell>
          <cell r="F37">
            <v>500696.7</v>
          </cell>
          <cell r="G37">
            <v>429569.00400000002</v>
          </cell>
          <cell r="H37">
            <v>538248.94881750003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1038109</v>
          </cell>
          <cell r="E39">
            <v>891075</v>
          </cell>
          <cell r="F39">
            <v>913839</v>
          </cell>
          <cell r="G39">
            <v>933839</v>
          </cell>
          <cell r="H39">
            <v>1098594</v>
          </cell>
        </row>
        <row r="40">
          <cell r="D40">
            <v>766360</v>
          </cell>
          <cell r="E40">
            <v>217966</v>
          </cell>
          <cell r="F40">
            <v>589014</v>
          </cell>
          <cell r="G40">
            <v>448119</v>
          </cell>
          <cell r="H40">
            <v>633191</v>
          </cell>
        </row>
        <row r="41">
          <cell r="D41">
            <v>2062290.2850000001</v>
          </cell>
          <cell r="E41">
            <v>2117741.0409750165</v>
          </cell>
          <cell r="F41">
            <v>1852623.5049999999</v>
          </cell>
          <cell r="G41">
            <v>1636694.5717381053</v>
          </cell>
          <cell r="H41">
            <v>1989680.5097079384</v>
          </cell>
        </row>
        <row r="42">
          <cell r="D42">
            <v>23956</v>
          </cell>
          <cell r="E42">
            <v>47325</v>
          </cell>
          <cell r="F42">
            <v>25261.360000000001</v>
          </cell>
          <cell r="G42">
            <v>28334</v>
          </cell>
          <cell r="H42">
            <v>27156.65</v>
          </cell>
        </row>
        <row r="43">
          <cell r="D43">
            <v>1233234</v>
          </cell>
          <cell r="E43">
            <v>1131399.9099999999</v>
          </cell>
          <cell r="F43">
            <v>954000.15</v>
          </cell>
          <cell r="G43">
            <v>733698</v>
          </cell>
          <cell r="H43">
            <v>1027393</v>
          </cell>
        </row>
        <row r="44">
          <cell r="D44">
            <v>805100.28500000003</v>
          </cell>
          <cell r="E44">
            <v>829416.13097501651</v>
          </cell>
          <cell r="F44">
            <v>873361.995</v>
          </cell>
          <cell r="G44">
            <v>874662.57173810538</v>
          </cell>
          <cell r="H44">
            <v>935130.85970793839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109600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45028279.599486381</v>
          </cell>
          <cell r="E48">
            <v>43649771.01540307</v>
          </cell>
          <cell r="F48">
            <v>49557198.810998335</v>
          </cell>
          <cell r="G48">
            <v>49696883.232233077</v>
          </cell>
          <cell r="H48">
            <v>59656899.412109487</v>
          </cell>
        </row>
        <row r="49">
          <cell r="D49">
            <v>23493333.562063612</v>
          </cell>
          <cell r="E49">
            <v>23459895.416095752</v>
          </cell>
          <cell r="F49">
            <v>26386512.651408721</v>
          </cell>
          <cell r="G49">
            <v>26445212.741874449</v>
          </cell>
          <cell r="H49">
            <v>37853379.77474121</v>
          </cell>
        </row>
        <row r="50">
          <cell r="D50">
            <v>21085322.037422769</v>
          </cell>
          <cell r="E50">
            <v>19774813.599307317</v>
          </cell>
          <cell r="F50">
            <v>22682110.449589614</v>
          </cell>
          <cell r="G50">
            <v>22703941.290358625</v>
          </cell>
          <cell r="H50">
            <v>21300518.637368277</v>
          </cell>
        </row>
        <row r="51">
          <cell r="D51">
            <v>449624</v>
          </cell>
          <cell r="E51">
            <v>415062</v>
          </cell>
          <cell r="F51">
            <v>488575.71</v>
          </cell>
          <cell r="G51">
            <v>547729.19999999995</v>
          </cell>
          <cell r="H51">
            <v>503001</v>
          </cell>
        </row>
        <row r="52">
          <cell r="D52">
            <v>16547677.599486385</v>
          </cell>
          <cell r="E52">
            <v>15418236.01540307</v>
          </cell>
          <cell r="F52">
            <v>17589916.810998324</v>
          </cell>
          <cell r="G52">
            <v>16601398.232233077</v>
          </cell>
          <cell r="H52">
            <v>19993556.446611278</v>
          </cell>
        </row>
        <row r="53">
          <cell r="D53">
            <v>8483805.5620636139</v>
          </cell>
          <cell r="E53">
            <v>8148145.4160957523</v>
          </cell>
          <cell r="F53">
            <v>9365063.6514087208</v>
          </cell>
          <cell r="G53">
            <v>8839688.7418744508</v>
          </cell>
          <cell r="H53">
            <v>12627018.77474121</v>
          </cell>
        </row>
        <row r="54">
          <cell r="D54">
            <v>7614248.0374227706</v>
          </cell>
          <cell r="E54">
            <v>6855028.5993073173</v>
          </cell>
          <cell r="F54">
            <v>7736277.4495896036</v>
          </cell>
          <cell r="G54">
            <v>7213980.2903586263</v>
          </cell>
          <cell r="H54">
            <v>6863536.6718700677</v>
          </cell>
        </row>
        <row r="55">
          <cell r="D55">
            <v>449624</v>
          </cell>
          <cell r="E55">
            <v>415062</v>
          </cell>
          <cell r="F55">
            <v>488575.71</v>
          </cell>
          <cell r="G55">
            <v>547729.19999999995</v>
          </cell>
          <cell r="H55">
            <v>503001</v>
          </cell>
        </row>
        <row r="57">
          <cell r="D57">
            <v>1059205.6600000001</v>
          </cell>
          <cell r="E57">
            <v>1646146</v>
          </cell>
          <cell r="F57">
            <v>1344433.7988127149</v>
          </cell>
          <cell r="G57">
            <v>4106727.47</v>
          </cell>
          <cell r="H57">
            <v>4347276.4950000001</v>
          </cell>
        </row>
        <row r="58">
          <cell r="D58">
            <v>16370</v>
          </cell>
          <cell r="E58">
            <v>132087</v>
          </cell>
          <cell r="F58">
            <v>300000</v>
          </cell>
          <cell r="G58">
            <v>905000</v>
          </cell>
          <cell r="H58">
            <v>3054760</v>
          </cell>
        </row>
        <row r="59">
          <cell r="D59">
            <v>86856</v>
          </cell>
          <cell r="E59">
            <v>0</v>
          </cell>
          <cell r="F59">
            <v>67513</v>
          </cell>
          <cell r="G59">
            <v>537112</v>
          </cell>
          <cell r="H59">
            <v>72576</v>
          </cell>
        </row>
        <row r="60">
          <cell r="D60">
            <v>487329</v>
          </cell>
          <cell r="E60">
            <v>865805</v>
          </cell>
          <cell r="F60">
            <v>459878</v>
          </cell>
          <cell r="G60">
            <v>799257</v>
          </cell>
          <cell r="H60">
            <v>409445</v>
          </cell>
        </row>
        <row r="61">
          <cell r="D61">
            <v>5230.66</v>
          </cell>
          <cell r="E61">
            <v>0</v>
          </cell>
          <cell r="F61">
            <v>19342.8</v>
          </cell>
          <cell r="G61">
            <v>95000.47</v>
          </cell>
          <cell r="H61">
            <v>164597</v>
          </cell>
        </row>
        <row r="63">
          <cell r="D63">
            <v>463420</v>
          </cell>
          <cell r="E63">
            <v>648254</v>
          </cell>
          <cell r="F63">
            <v>497699.99881271471</v>
          </cell>
          <cell r="G63">
            <v>1770358</v>
          </cell>
          <cell r="H63">
            <v>645898.495</v>
          </cell>
        </row>
        <row r="65">
          <cell r="D65">
            <v>2078640.2922894999</v>
          </cell>
          <cell r="E65">
            <v>2040681.4647479998</v>
          </cell>
          <cell r="F65">
            <v>2137673.3812439195</v>
          </cell>
          <cell r="G65">
            <v>2137673.0011868435</v>
          </cell>
          <cell r="H65">
            <v>2437638.0002212725</v>
          </cell>
          <cell r="I65">
            <v>114.03229425080845</v>
          </cell>
          <cell r="J65">
            <v>114.03231452462035</v>
          </cell>
          <cell r="K65">
            <v>117.27079520508849</v>
          </cell>
          <cell r="L65">
            <v>119.45215568086185</v>
          </cell>
        </row>
        <row r="67">
          <cell r="D67">
            <v>994489.23</v>
          </cell>
          <cell r="E67">
            <v>2165981.75</v>
          </cell>
          <cell r="F67">
            <v>1752620.51</v>
          </cell>
          <cell r="G67">
            <v>4280954.17</v>
          </cell>
          <cell r="H67">
            <v>5720100.6513157878</v>
          </cell>
          <cell r="I67">
            <v>326.37417048804178</v>
          </cell>
          <cell r="J67">
            <v>133.6174232230986</v>
          </cell>
          <cell r="K67">
            <v>575.17974843385571</v>
          </cell>
          <cell r="L67">
            <v>264.08812776542499</v>
          </cell>
        </row>
        <row r="68">
          <cell r="D68">
            <v>238677.41519999999</v>
          </cell>
          <cell r="E68">
            <v>519835.62</v>
          </cell>
          <cell r="F68">
            <v>420628.92240000004</v>
          </cell>
          <cell r="G68">
            <v>1027429.0008</v>
          </cell>
          <cell r="H68">
            <v>1372824.1563157893</v>
          </cell>
          <cell r="I68">
            <v>326.37417048804184</v>
          </cell>
          <cell r="J68">
            <v>133.61742322309863</v>
          </cell>
          <cell r="K68">
            <v>575.17974843385571</v>
          </cell>
          <cell r="L68">
            <v>264.08812776542499</v>
          </cell>
        </row>
        <row r="70">
          <cell r="D70">
            <v>0</v>
          </cell>
          <cell r="E70">
            <v>-871852.58</v>
          </cell>
          <cell r="F70">
            <v>0</v>
          </cell>
          <cell r="G70">
            <v>-2710727.51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2">
          <cell r="D72">
            <v>1297883.0752000001</v>
          </cell>
          <cell r="E72">
            <v>1294129.04</v>
          </cell>
          <cell r="F72">
            <v>1765062.7212127149</v>
          </cell>
          <cell r="G72">
            <v>2423428.9608000005</v>
          </cell>
          <cell r="H72">
            <v>5720100.6513157897</v>
          </cell>
        </row>
        <row r="73">
          <cell r="D73">
            <v>683994.96772959561</v>
          </cell>
          <cell r="E73">
            <v>702834.71979239758</v>
          </cell>
          <cell r="F73">
            <v>938856.92370069947</v>
          </cell>
          <cell r="G73">
            <v>1293930.774115483</v>
          </cell>
          <cell r="H73">
            <v>3639785.4394722618</v>
          </cell>
        </row>
        <row r="74">
          <cell r="D74">
            <v>613888.10747040447</v>
          </cell>
          <cell r="E74">
            <v>591294.32020760246</v>
          </cell>
          <cell r="F74">
            <v>826205.79751201544</v>
          </cell>
          <cell r="G74">
            <v>1129498.1866845174</v>
          </cell>
          <cell r="H74">
            <v>2080315.2118435279</v>
          </cell>
        </row>
        <row r="77">
          <cell r="D77">
            <v>46326162.67468638</v>
          </cell>
          <cell r="E77">
            <v>44943900.055403069</v>
          </cell>
          <cell r="F77">
            <v>51322261.53221105</v>
          </cell>
          <cell r="G77">
            <v>52120312.193033077</v>
          </cell>
          <cell r="H77">
            <v>65377000.063425273</v>
          </cell>
        </row>
        <row r="78">
          <cell r="D78">
            <v>24177328.529793207</v>
          </cell>
          <cell r="E78">
            <v>24162730.135888148</v>
          </cell>
          <cell r="F78">
            <v>27325369.575109418</v>
          </cell>
          <cell r="G78">
            <v>27739143.515989933</v>
          </cell>
          <cell r="H78">
            <v>41493165.214213476</v>
          </cell>
        </row>
        <row r="79">
          <cell r="D79">
            <v>21699210.144893173</v>
          </cell>
          <cell r="E79">
            <v>20366107.919514921</v>
          </cell>
          <cell r="F79">
            <v>23508316.247101631</v>
          </cell>
          <cell r="G79">
            <v>23833439.477043144</v>
          </cell>
          <cell r="H79">
            <v>23380833.849211805</v>
          </cell>
        </row>
        <row r="80">
          <cell r="D80">
            <v>449624</v>
          </cell>
          <cell r="E80">
            <v>415062</v>
          </cell>
          <cell r="F80">
            <v>488575.71</v>
          </cell>
          <cell r="G80">
            <v>547729.19999999995</v>
          </cell>
          <cell r="H80">
            <v>503001</v>
          </cell>
        </row>
        <row r="83">
          <cell r="D83">
            <v>2666032.6448931731</v>
          </cell>
          <cell r="F83">
            <v>3237089.747101631</v>
          </cell>
        </row>
        <row r="84">
          <cell r="D84">
            <v>7011.3986528217793</v>
          </cell>
          <cell r="F84">
            <v>498.58512494713068</v>
          </cell>
        </row>
        <row r="91">
          <cell r="D91">
            <v>26850372.573339202</v>
          </cell>
          <cell r="E91">
            <v>24162730.135888148</v>
          </cell>
          <cell r="F91">
            <v>30562957.907335997</v>
          </cell>
          <cell r="G91">
            <v>27739143.515989933</v>
          </cell>
          <cell r="H91">
            <v>41493165.214213476</v>
          </cell>
          <cell r="I91">
            <v>135.76292366732577</v>
          </cell>
          <cell r="J91">
            <v>149.58344041983554</v>
          </cell>
          <cell r="K91">
            <v>154.53478383169136</v>
          </cell>
          <cell r="L91">
            <v>171.72382831269954</v>
          </cell>
        </row>
        <row r="92">
          <cell r="D92">
            <v>15009528</v>
          </cell>
          <cell r="E92">
            <v>15311750</v>
          </cell>
          <cell r="F92">
            <v>17021449</v>
          </cell>
          <cell r="G92">
            <v>17605524</v>
          </cell>
          <cell r="H92">
            <v>25226361</v>
          </cell>
          <cell r="I92">
            <v>148.20336976011853</v>
          </cell>
          <cell r="J92">
            <v>143.28662413001737</v>
          </cell>
          <cell r="K92">
            <v>168.06898258226374</v>
          </cell>
          <cell r="L92">
            <v>164.75165150946168</v>
          </cell>
        </row>
        <row r="93">
          <cell r="D93">
            <v>11840844.573339202</v>
          </cell>
          <cell r="E93">
            <v>8850980.1358881481</v>
          </cell>
          <cell r="F93">
            <v>13541508.907335997</v>
          </cell>
          <cell r="G93">
            <v>10133619.515989933</v>
          </cell>
          <cell r="H93">
            <v>16266804.214213476</v>
          </cell>
          <cell r="I93">
            <v>120.12549211115665</v>
          </cell>
          <cell r="J93">
            <v>160.52313971869512</v>
          </cell>
          <cell r="K93">
            <v>137.37874957703394</v>
          </cell>
          <cell r="L93">
            <v>183.78534314246531</v>
          </cell>
        </row>
        <row r="94">
          <cell r="D94">
            <v>2060009.9090000002</v>
          </cell>
          <cell r="E94">
            <v>1701787.0414982336</v>
          </cell>
          <cell r="F94">
            <v>1702712.0080000006</v>
          </cell>
          <cell r="G94">
            <v>1918108.7677638736</v>
          </cell>
          <cell r="H94">
            <v>2758342.5843364615</v>
          </cell>
          <cell r="I94">
            <v>161.99701249399189</v>
          </cell>
          <cell r="J94">
            <v>143.8053269289901</v>
          </cell>
          <cell r="K94">
            <v>133.89948137072099</v>
          </cell>
          <cell r="L94">
            <v>162.08506217723041</v>
          </cell>
        </row>
        <row r="95">
          <cell r="D95">
            <v>9780834.6643392015</v>
          </cell>
          <cell r="E95">
            <v>7149193.0943899145</v>
          </cell>
          <cell r="F95">
            <v>11838796.899335995</v>
          </cell>
          <cell r="G95">
            <v>8215510.7482260596</v>
          </cell>
          <cell r="H95">
            <v>13508461.629877014</v>
          </cell>
          <cell r="I95">
            <v>114.10333114705824</v>
          </cell>
          <cell r="J95">
            <v>164.42631558596449</v>
          </cell>
          <cell r="K95">
            <v>138.11154255708558</v>
          </cell>
          <cell r="L95">
            <v>188.95085713207718</v>
          </cell>
        </row>
        <row r="96">
          <cell r="D96">
            <v>480.03412169883597</v>
          </cell>
          <cell r="E96">
            <v>431.53614377274226</v>
          </cell>
          <cell r="F96">
            <v>548.2341592045633</v>
          </cell>
          <cell r="G96">
            <v>493.71523313351423</v>
          </cell>
          <cell r="H96">
            <v>734.90153290666854</v>
          </cell>
          <cell r="I96">
            <v>134.04884036648542</v>
          </cell>
          <cell r="J96">
            <v>148.85129799264891</v>
          </cell>
          <cell r="K96">
            <v>153.09360307676866</v>
          </cell>
          <cell r="L96">
            <v>170.29895259333969</v>
          </cell>
        </row>
        <row r="97">
          <cell r="D97">
            <v>305.17120816743932</v>
          </cell>
          <cell r="E97">
            <v>303.85457791949091</v>
          </cell>
          <cell r="F97">
            <v>335.8714394776494</v>
          </cell>
          <cell r="G97">
            <v>347.49143923615713</v>
          </cell>
          <cell r="H97">
            <v>495.64793275936267</v>
          </cell>
          <cell r="I97">
            <v>147.57072930350947</v>
          </cell>
          <cell r="J97">
            <v>142.63601251555366</v>
          </cell>
          <cell r="K97">
            <v>162.41634842806462</v>
          </cell>
          <cell r="L97">
            <v>163.12011362576516</v>
          </cell>
        </row>
        <row r="98">
          <cell r="D98">
            <v>268.34210850944766</v>
          </cell>
          <cell r="E98">
            <v>273.46138090572236</v>
          </cell>
          <cell r="F98">
            <v>305.32842433809287</v>
          </cell>
          <cell r="G98">
            <v>313.35197429896141</v>
          </cell>
          <cell r="H98">
            <v>446.79385804499935</v>
          </cell>
          <cell r="I98">
            <v>146.33221882750772</v>
          </cell>
          <cell r="J98">
            <v>142.58530173444009</v>
          </cell>
          <cell r="K98">
            <v>166.50158282156781</v>
          </cell>
          <cell r="L98">
            <v>163.38462731563348</v>
          </cell>
        </row>
        <row r="99">
          <cell r="D99">
            <v>77397.460000000006</v>
          </cell>
          <cell r="E99">
            <v>56145.660121227957</v>
          </cell>
          <cell r="F99">
            <v>93632.33</v>
          </cell>
          <cell r="G99">
            <v>64975.978559070754</v>
          </cell>
          <cell r="H99">
            <v>106187.17758873901</v>
          </cell>
          <cell r="I99">
            <v>113.40866727201919</v>
          </cell>
          <cell r="J99">
            <v>163.42528414897586</v>
          </cell>
          <cell r="K99">
            <v>137.19723824107277</v>
          </cell>
          <cell r="L99">
            <v>189.12802407071706</v>
          </cell>
        </row>
        <row r="100">
          <cell r="D100" t="str">
            <v>12</v>
          </cell>
          <cell r="E100">
            <v>12</v>
          </cell>
          <cell r="F100">
            <v>12</v>
          </cell>
          <cell r="G100">
            <v>12</v>
          </cell>
          <cell r="H100">
            <v>12</v>
          </cell>
        </row>
        <row r="101">
          <cell r="D101">
            <v>10530.96</v>
          </cell>
          <cell r="E101">
            <v>10611.08</v>
          </cell>
          <cell r="F101">
            <v>10536.6</v>
          </cell>
          <cell r="G101">
            <v>10536.6</v>
          </cell>
          <cell r="H101">
            <v>10601.14</v>
          </cell>
          <cell r="I101">
            <v>100.61253155666911</v>
          </cell>
          <cell r="J101">
            <v>100.61253155666911</v>
          </cell>
          <cell r="K101">
            <v>100.66641597727084</v>
          </cell>
          <cell r="L101">
            <v>99.906324332678665</v>
          </cell>
        </row>
        <row r="102">
          <cell r="D102">
            <v>52.700815720568194</v>
          </cell>
          <cell r="E102">
            <v>54.309477499430628</v>
          </cell>
          <cell r="F102">
            <v>53.191136633130107</v>
          </cell>
          <cell r="G102">
            <v>53.39256050189077</v>
          </cell>
          <cell r="H102">
            <v>63.631492894010613</v>
          </cell>
          <cell r="I102">
            <v>119.62799992955541</v>
          </cell>
          <cell r="J102">
            <v>119.17670232682933</v>
          </cell>
          <cell r="K102">
            <v>120.74100186873649</v>
          </cell>
          <cell r="L102">
            <v>117.16461992232887</v>
          </cell>
        </row>
        <row r="103">
          <cell r="D103">
            <v>10</v>
          </cell>
          <cell r="E103">
            <v>10</v>
          </cell>
          <cell r="F103">
            <v>10</v>
          </cell>
          <cell r="G103">
            <v>10</v>
          </cell>
          <cell r="H103">
            <v>10</v>
          </cell>
          <cell r="I103">
            <v>100</v>
          </cell>
          <cell r="J103">
            <v>100</v>
          </cell>
          <cell r="K103">
            <v>100</v>
          </cell>
          <cell r="L103">
            <v>100</v>
          </cell>
        </row>
        <row r="104">
          <cell r="D104">
            <v>19033177.5</v>
          </cell>
          <cell r="E104">
            <v>20366107.919514921</v>
          </cell>
          <cell r="F104">
            <v>20271226.5</v>
          </cell>
          <cell r="G104">
            <v>23833439.477043144</v>
          </cell>
          <cell r="H104">
            <v>23380833.849211805</v>
          </cell>
          <cell r="I104">
            <v>115.34000594000469</v>
          </cell>
          <cell r="J104">
            <v>98.100963865214254</v>
          </cell>
          <cell r="K104">
            <v>122.84251459963427</v>
          </cell>
          <cell r="L104">
            <v>114.8026610759936</v>
          </cell>
        </row>
        <row r="105">
          <cell r="D105">
            <v>13471073.999999996</v>
          </cell>
          <cell r="E105">
            <v>12919785</v>
          </cell>
          <cell r="F105">
            <v>14945833.000000011</v>
          </cell>
          <cell r="G105">
            <v>15489961</v>
          </cell>
          <cell r="H105">
            <v>14436981.965498209</v>
          </cell>
          <cell r="I105">
            <v>96.595365179700579</v>
          </cell>
          <cell r="J105">
            <v>93.202184082311177</v>
          </cell>
          <cell r="K105">
            <v>107.1702372468462</v>
          </cell>
          <cell r="L105">
            <v>111.74320598599907</v>
          </cell>
        </row>
        <row r="106">
          <cell r="D106">
            <v>5562103.5000000037</v>
          </cell>
          <cell r="E106">
            <v>7446322.9195149206</v>
          </cell>
          <cell r="F106">
            <v>5325393.4999999888</v>
          </cell>
          <cell r="G106">
            <v>8343478.4770431444</v>
          </cell>
          <cell r="H106">
            <v>8943851.8837135956</v>
          </cell>
          <cell r="I106">
            <v>167.9472490382845</v>
          </cell>
          <cell r="J106">
            <v>107.19572068559128</v>
          </cell>
          <cell r="K106">
            <v>160.79981042628188</v>
          </cell>
          <cell r="L106">
            <v>120.11098605828701</v>
          </cell>
        </row>
        <row r="107">
          <cell r="D107">
            <v>262.98</v>
          </cell>
          <cell r="E107">
            <v>289.59941641767909</v>
          </cell>
          <cell r="F107">
            <v>277.64999999999998</v>
          </cell>
          <cell r="G107">
            <v>324.26448268085909</v>
          </cell>
          <cell r="H107">
            <v>324.05868120875681</v>
          </cell>
          <cell r="I107">
            <v>116.71481404961528</v>
          </cell>
          <cell r="J107">
            <v>99.936532835665247</v>
          </cell>
          <cell r="K107">
            <v>123.22559936449797</v>
          </cell>
          <cell r="L107">
            <v>111.89894137817539</v>
          </cell>
        </row>
        <row r="110">
          <cell r="D110">
            <v>2.8823732257689998</v>
          </cell>
          <cell r="E110">
            <v>2.9648014408674208</v>
          </cell>
          <cell r="F110">
            <v>3.5616676558825007</v>
          </cell>
          <cell r="G110">
            <v>4.8764204175045327</v>
          </cell>
          <cell r="H110">
            <v>9.5883304490925187</v>
          </cell>
          <cell r="I110">
            <v>269.20901598598891</v>
          </cell>
          <cell r="J110">
            <v>196.62641093606251</v>
          </cell>
          <cell r="K110">
            <v>332.65402146297032</v>
          </cell>
          <cell r="L110">
            <v>323.40548398705693</v>
          </cell>
        </row>
        <row r="111">
          <cell r="D111">
            <v>2.9114427968370218</v>
          </cell>
          <cell r="E111">
            <v>2.9958987767276453</v>
          </cell>
          <cell r="F111">
            <v>3.5580940009159407</v>
          </cell>
          <cell r="G111">
            <v>4.8928733784267102</v>
          </cell>
          <cell r="H111">
            <v>9.6154833759415492</v>
          </cell>
          <cell r="I111">
            <v>270.24253359990735</v>
          </cell>
          <cell r="J111">
            <v>196.52017602453023</v>
          </cell>
          <cell r="K111">
            <v>330.26523435005373</v>
          </cell>
          <cell r="L111">
            <v>320.95488174150967</v>
          </cell>
        </row>
        <row r="112">
          <cell r="D112">
            <v>2.9114476239957829</v>
          </cell>
          <cell r="E112">
            <v>2.9901385276689263</v>
          </cell>
          <cell r="F112">
            <v>3.6425437542429564</v>
          </cell>
          <cell r="G112">
            <v>4.9748991694414135</v>
          </cell>
          <cell r="H112">
            <v>9.7665002775751901</v>
          </cell>
          <cell r="I112">
            <v>268.12307377773692</v>
          </cell>
          <cell r="J112">
            <v>196.31554218357721</v>
          </cell>
          <cell r="K112">
            <v>335.45169066690164</v>
          </cell>
          <cell r="L112">
            <v>326.62367268947332</v>
          </cell>
        </row>
        <row r="114">
          <cell r="D114">
            <v>2825480</v>
          </cell>
          <cell r="E114">
            <v>2909010</v>
          </cell>
          <cell r="F114">
            <v>14345408</v>
          </cell>
          <cell r="G114">
            <v>14950408</v>
          </cell>
          <cell r="H114">
            <v>47821149</v>
          </cell>
          <cell r="I114">
            <v>333.355098718698</v>
          </cell>
          <cell r="J114">
            <v>319.86517692359968</v>
          </cell>
          <cell r="K114">
            <v>1692.4964607783454</v>
          </cell>
          <cell r="L114">
            <v>1643.8977177802758</v>
          </cell>
        </row>
        <row r="116">
          <cell r="D116">
            <v>2762080</v>
          </cell>
          <cell r="E116">
            <v>2845614</v>
          </cell>
          <cell r="F116">
            <v>2902347</v>
          </cell>
          <cell r="G116">
            <v>3507347</v>
          </cell>
          <cell r="H116">
            <v>5683795</v>
          </cell>
          <cell r="I116">
            <v>195.83444019615851</v>
          </cell>
          <cell r="J116">
            <v>162.05396842684797</v>
          </cell>
          <cell r="K116">
            <v>205.7795212303771</v>
          </cell>
          <cell r="L116">
            <v>199.73879099554611</v>
          </cell>
        </row>
        <row r="117">
          <cell r="D117">
            <v>2745710</v>
          </cell>
          <cell r="E117">
            <v>2647845</v>
          </cell>
          <cell r="F117">
            <v>2602347</v>
          </cell>
          <cell r="G117">
            <v>2602347</v>
          </cell>
          <cell r="H117">
            <v>2629035</v>
          </cell>
          <cell r="I117">
            <v>101.02553579518796</v>
          </cell>
          <cell r="J117">
            <v>101.02553579518796</v>
          </cell>
          <cell r="K117">
            <v>95.750643731493852</v>
          </cell>
          <cell r="L117">
            <v>99.289610985537294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D119">
            <v>16370</v>
          </cell>
          <cell r="E119">
            <v>132087</v>
          </cell>
          <cell r="F119">
            <v>300000</v>
          </cell>
          <cell r="G119">
            <v>905000</v>
          </cell>
          <cell r="H119">
            <v>3054760</v>
          </cell>
          <cell r="I119">
            <v>1018.2533333333333</v>
          </cell>
          <cell r="J119">
            <v>337.54254143646409</v>
          </cell>
          <cell r="K119">
            <v>18660.720830788025</v>
          </cell>
          <cell r="L119">
            <v>2312.6878496748354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D121">
            <v>0</v>
          </cell>
          <cell r="E121">
            <v>65682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D122">
            <v>63400</v>
          </cell>
          <cell r="E122">
            <v>63370</v>
          </cell>
          <cell r="F122">
            <v>11443061</v>
          </cell>
          <cell r="G122">
            <v>11443061</v>
          </cell>
          <cell r="H122">
            <v>21669177</v>
          </cell>
          <cell r="I122">
            <v>189.36521442995016</v>
          </cell>
          <cell r="J122">
            <v>189.36521442995016</v>
          </cell>
          <cell r="K122">
            <v>34178.512618296532</v>
          </cell>
          <cell r="L122">
            <v>34194.69307243175</v>
          </cell>
        </row>
        <row r="123">
          <cell r="D123">
            <v>63400</v>
          </cell>
          <cell r="E123">
            <v>63344</v>
          </cell>
          <cell r="F123">
            <v>97170</v>
          </cell>
          <cell r="G123">
            <v>97170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D124">
            <v>0</v>
          </cell>
          <cell r="E124">
            <v>0</v>
          </cell>
          <cell r="F124">
            <v>11345891</v>
          </cell>
          <cell r="G124">
            <v>11345891</v>
          </cell>
          <cell r="H124">
            <v>1201000</v>
          </cell>
          <cell r="I124">
            <v>10.585329966593191</v>
          </cell>
          <cell r="J124">
            <v>10.585329966593191</v>
          </cell>
          <cell r="K124">
            <v>0</v>
          </cell>
          <cell r="L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D127">
            <v>0</v>
          </cell>
          <cell r="E127">
            <v>26</v>
          </cell>
          <cell r="F127">
            <v>0</v>
          </cell>
          <cell r="G127">
            <v>0</v>
          </cell>
          <cell r="H127">
            <v>20468177</v>
          </cell>
          <cell r="I127">
            <v>0</v>
          </cell>
          <cell r="J127">
            <v>0</v>
          </cell>
          <cell r="K127">
            <v>0</v>
          </cell>
          <cell r="L127">
            <v>78723757.692307681</v>
          </cell>
        </row>
        <row r="130">
          <cell r="D130">
            <v>24</v>
          </cell>
          <cell r="E130">
            <v>24</v>
          </cell>
          <cell r="F130">
            <v>24</v>
          </cell>
          <cell r="G130">
            <v>24</v>
          </cell>
          <cell r="H130">
            <v>24</v>
          </cell>
          <cell r="I130">
            <v>100</v>
          </cell>
          <cell r="J130">
            <v>100</v>
          </cell>
          <cell r="K130">
            <v>100</v>
          </cell>
          <cell r="L130">
            <v>100</v>
          </cell>
        </row>
        <row r="131">
          <cell r="D131">
            <v>26</v>
          </cell>
          <cell r="E131">
            <v>26</v>
          </cell>
          <cell r="F131">
            <v>26</v>
          </cell>
          <cell r="G131">
            <v>26</v>
          </cell>
          <cell r="H131">
            <v>26</v>
          </cell>
          <cell r="I131">
            <v>100</v>
          </cell>
          <cell r="J131">
            <v>100</v>
          </cell>
          <cell r="K131">
            <v>100</v>
          </cell>
          <cell r="L131">
            <v>100</v>
          </cell>
        </row>
        <row r="134"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D135">
            <v>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7">
          <cell r="B137" t="str">
            <v xml:space="preserve">Генеральный директор</v>
          </cell>
        </row>
        <row r="138">
          <cell r="I138" t="str">
            <v>М.П.</v>
          </cell>
        </row>
        <row r="140">
          <cell r="B140" t="str">
            <v xml:space="preserve">&lt;Заместитель генерального директора по вопросам тарифообразования&gt;</v>
          </cell>
        </row>
        <row r="143">
          <cell r="B143" t="str">
            <v xml:space="preserve">Начальник ПЭО</v>
          </cell>
        </row>
      </sheetData>
      <sheetData sheetId="4">
        <row r="5">
          <cell r="E5" t="str">
            <v>ГЭС-1</v>
          </cell>
          <cell r="F5" t="str">
            <v>ГРЭС-3</v>
          </cell>
          <cell r="G5" t="str">
            <v>ТЭЦ-6</v>
          </cell>
          <cell r="H5" t="str">
            <v>ТЭЦ-8</v>
          </cell>
          <cell r="I5" t="str">
            <v>ТЭЦ-9</v>
          </cell>
          <cell r="J5" t="str">
            <v>ТЭЦ-11</v>
          </cell>
          <cell r="K5" t="str">
            <v>ТЭЦ-12</v>
          </cell>
          <cell r="L5" t="str">
            <v>ТЭЦ-16</v>
          </cell>
          <cell r="M5" t="str">
            <v>ТЭЦ-17</v>
          </cell>
          <cell r="N5" t="str">
            <v>ТЭЦ-20</v>
          </cell>
          <cell r="O5" t="str">
            <v>ТЭЦ-21</v>
          </cell>
          <cell r="P5" t="str">
            <v>ТЭЦ-22</v>
          </cell>
          <cell r="Q5" t="str">
            <v>ТЭЦ-23</v>
          </cell>
          <cell r="R5" t="str">
            <v>ТЭЦ-25</v>
          </cell>
          <cell r="S5" t="str">
            <v>ТЭЦ-26</v>
          </cell>
          <cell r="T5" t="str">
            <v>ТЭЦ-27</v>
          </cell>
          <cell r="U5" t="str">
            <v>ТЭЦ-28</v>
          </cell>
          <cell r="W5" t="str">
            <v>РГК</v>
          </cell>
          <cell r="X5" t="str">
            <v>ГЭС-1</v>
          </cell>
          <cell r="Y5" t="str">
            <v>ГРЭС-3</v>
          </cell>
          <cell r="Z5" t="str">
            <v>ТЭЦ-6</v>
          </cell>
          <cell r="AA5" t="str">
            <v>ТЭЦ-8</v>
          </cell>
          <cell r="AB5" t="str">
            <v>ТЭЦ-9</v>
          </cell>
          <cell r="AC5" t="str">
            <v>ТЭЦ-11</v>
          </cell>
          <cell r="AD5" t="str">
            <v>ТЭЦ-12</v>
          </cell>
          <cell r="AE5" t="str">
            <v>ТЭЦ-16</v>
          </cell>
          <cell r="AF5" t="str">
            <v>ТЭЦ-17</v>
          </cell>
          <cell r="AG5" t="str">
            <v>ТЭЦ-20</v>
          </cell>
          <cell r="AH5" t="str">
            <v>ТЭЦ-21</v>
          </cell>
          <cell r="AI5" t="str">
            <v>ТЭЦ-22</v>
          </cell>
          <cell r="AJ5" t="str">
            <v>ТЭЦ-23</v>
          </cell>
          <cell r="AK5" t="str">
            <v>ТЭЦ-25</v>
          </cell>
          <cell r="AL5" t="str">
            <v>ТЭЦ-26</v>
          </cell>
          <cell r="AM5" t="str">
            <v>ТЭЦ-27</v>
          </cell>
          <cell r="AN5" t="str">
            <v>ТЭЦ-28</v>
          </cell>
          <cell r="AP5" t="str">
            <v>РГК</v>
          </cell>
          <cell r="AQ5" t="str">
            <v>ГЭС-1</v>
          </cell>
          <cell r="AR5" t="str">
            <v>ГРЭС-3</v>
          </cell>
          <cell r="AS5" t="str">
            <v>ТЭЦ-6</v>
          </cell>
          <cell r="AT5" t="str">
            <v>ТЭЦ-8</v>
          </cell>
          <cell r="AU5" t="str">
            <v>ТЭЦ-9</v>
          </cell>
          <cell r="AV5" t="str">
            <v>ТЭЦ-11</v>
          </cell>
          <cell r="AW5" t="str">
            <v>ТЭЦ-12</v>
          </cell>
          <cell r="AX5" t="str">
            <v>ТЭЦ-16</v>
          </cell>
          <cell r="AY5" t="str">
            <v>ТЭЦ-17</v>
          </cell>
          <cell r="AZ5" t="str">
            <v>ТЭЦ-20</v>
          </cell>
          <cell r="BA5" t="str">
            <v>ТЭЦ-21</v>
          </cell>
          <cell r="BB5" t="str">
            <v>ТЭЦ-22</v>
          </cell>
          <cell r="BC5" t="str">
            <v>ТЭЦ-23</v>
          </cell>
          <cell r="BD5" t="str">
            <v>ТЭЦ-25</v>
          </cell>
          <cell r="BE5" t="str">
            <v>ТЭЦ-26</v>
          </cell>
          <cell r="BF5" t="str">
            <v>ТЭЦ-27</v>
          </cell>
          <cell r="BG5" t="str">
            <v>ТЭЦ-28</v>
          </cell>
          <cell r="BH5" t="str">
            <v>ТЭЦ-28</v>
          </cell>
          <cell r="BJ5" t="str">
            <v>РГК</v>
          </cell>
          <cell r="BK5" t="str">
            <v>ГЭС-1</v>
          </cell>
          <cell r="BL5" t="str">
            <v>ГРЭС-3</v>
          </cell>
          <cell r="BM5" t="str">
            <v>ТЭЦ-6</v>
          </cell>
          <cell r="BN5" t="str">
            <v>ТЭЦ-8</v>
          </cell>
          <cell r="BO5" t="str">
            <v>ТЭЦ-9</v>
          </cell>
          <cell r="BP5" t="str">
            <v>ТЭЦ-11</v>
          </cell>
          <cell r="BQ5" t="str">
            <v>ТЭЦ-12</v>
          </cell>
          <cell r="BR5" t="str">
            <v>ТЭЦ-16</v>
          </cell>
          <cell r="BS5" t="str">
            <v>ТЭЦ-17</v>
          </cell>
          <cell r="BT5" t="str">
            <v>ТЭЦ-20</v>
          </cell>
          <cell r="BU5" t="str">
            <v>ТЭЦ-21</v>
          </cell>
          <cell r="BV5" t="str">
            <v>ТЭЦ-22</v>
          </cell>
          <cell r="BW5" t="str">
            <v>ТЭЦ-23</v>
          </cell>
          <cell r="BX5" t="str">
            <v>ТЭЦ-25</v>
          </cell>
          <cell r="BY5" t="str">
            <v>ТЭЦ-26</v>
          </cell>
          <cell r="BZ5" t="str">
            <v>ТЭЦ-27</v>
          </cell>
          <cell r="CA5" t="str">
            <v>ТЭЦ-28</v>
          </cell>
        </row>
        <row r="7">
          <cell r="W7">
            <v>55748</v>
          </cell>
          <cell r="X7">
            <v>256</v>
          </cell>
          <cell r="Y7">
            <v>105.9</v>
          </cell>
          <cell r="Z7">
            <v>26.2</v>
          </cell>
          <cell r="AA7">
            <v>2443</v>
          </cell>
          <cell r="AB7">
            <v>1135</v>
          </cell>
          <cell r="AC7">
            <v>1534</v>
          </cell>
          <cell r="AD7">
            <v>2103.1</v>
          </cell>
          <cell r="AE7">
            <v>2175</v>
          </cell>
          <cell r="AF7">
            <v>461.90000000000003</v>
          </cell>
          <cell r="AG7">
            <v>3588.9</v>
          </cell>
          <cell r="AH7">
            <v>7796.6</v>
          </cell>
          <cell r="AI7">
            <v>8316</v>
          </cell>
          <cell r="AJ7">
            <v>8267.9000000000015</v>
          </cell>
          <cell r="AK7">
            <v>8143.9</v>
          </cell>
          <cell r="AL7">
            <v>8303.6</v>
          </cell>
          <cell r="AM7">
            <v>1008</v>
          </cell>
          <cell r="AN7">
            <v>83</v>
          </cell>
          <cell r="AP7">
            <v>56460.85</v>
          </cell>
          <cell r="AQ7">
            <v>275.7</v>
          </cell>
          <cell r="AR7">
            <v>134.29999999999995</v>
          </cell>
          <cell r="AS7">
            <v>24.75</v>
          </cell>
          <cell r="AT7">
            <v>2658.7999999999997</v>
          </cell>
          <cell r="AU7">
            <v>1095.4000000000001</v>
          </cell>
          <cell r="AV7">
            <v>1783.7</v>
          </cell>
          <cell r="AW7">
            <v>2311</v>
          </cell>
          <cell r="AX7">
            <v>2053</v>
          </cell>
          <cell r="AY7">
            <v>454.9</v>
          </cell>
          <cell r="AZ7">
            <v>3689.3</v>
          </cell>
          <cell r="BA7">
            <v>8244.6</v>
          </cell>
          <cell r="BB7">
            <v>8349.2000000000007</v>
          </cell>
          <cell r="BC7">
            <v>8050.2</v>
          </cell>
          <cell r="BD7">
            <v>8285.9</v>
          </cell>
          <cell r="BE7">
            <v>7895.2</v>
          </cell>
          <cell r="BF7">
            <v>1073.3999999999999</v>
          </cell>
          <cell r="BG7">
            <v>81.5</v>
          </cell>
          <cell r="BH7">
            <v>81.5</v>
          </cell>
          <cell r="BJ7">
            <v>101.27870058118677</v>
          </cell>
          <cell r="BK7">
            <v>107.6953125</v>
          </cell>
          <cell r="BL7">
            <v>126.81775259678938</v>
          </cell>
          <cell r="BM7">
            <v>94.465648854961842</v>
          </cell>
          <cell r="BN7">
            <v>108.83340155546458</v>
          </cell>
          <cell r="BO7">
            <v>96.511013215859037</v>
          </cell>
          <cell r="BP7">
            <v>116.27770534550197</v>
          </cell>
          <cell r="BQ7">
            <v>109.8854072559555</v>
          </cell>
          <cell r="BR7">
            <v>94.390804597701148</v>
          </cell>
          <cell r="BS7">
            <v>98.48452045897379</v>
          </cell>
          <cell r="BT7">
            <v>102.79751455877846</v>
          </cell>
          <cell r="BU7">
            <v>105.74609445142755</v>
          </cell>
          <cell r="BV7">
            <v>100.3992303992304</v>
          </cell>
          <cell r="BW7">
            <v>97.366925095852622</v>
          </cell>
          <cell r="BX7">
            <v>101.74363634131068</v>
          </cell>
          <cell r="BY7">
            <v>95.081651331952401</v>
          </cell>
          <cell r="BZ7">
            <v>106.48809523809521</v>
          </cell>
          <cell r="CA7">
            <v>196.3855421686747</v>
          </cell>
        </row>
        <row r="8">
          <cell r="W8">
            <v>18724161.007999998</v>
          </cell>
          <cell r="X8">
            <v>63027.199999999997</v>
          </cell>
          <cell r="Y8">
            <v>55939.557000000008</v>
          </cell>
          <cell r="Z8">
            <v>10993.52</v>
          </cell>
          <cell r="AA8">
            <v>918103.83</v>
          </cell>
          <cell r="AB8">
            <v>415773.2</v>
          </cell>
          <cell r="AC8">
            <v>476506.42</v>
          </cell>
          <cell r="AD8">
            <v>659742.47</v>
          </cell>
          <cell r="AE8">
            <v>717054</v>
          </cell>
          <cell r="AF8">
            <v>267938.95200000005</v>
          </cell>
          <cell r="AG8">
            <v>1212940.5330000001</v>
          </cell>
          <cell r="AH8">
            <v>2339759.66</v>
          </cell>
          <cell r="AI8">
            <v>3045651.84</v>
          </cell>
          <cell r="AJ8">
            <v>2572391.7270000004</v>
          </cell>
          <cell r="AK8">
            <v>2926836.2209999999</v>
          </cell>
          <cell r="AL8">
            <v>2714280.7680000002</v>
          </cell>
          <cell r="AM8">
            <v>299607.84000000003</v>
          </cell>
          <cell r="AN8">
            <v>27613.27</v>
          </cell>
          <cell r="AP8">
            <v>28027447.721482616</v>
          </cell>
          <cell r="AQ8">
            <v>164418.46173244933</v>
          </cell>
          <cell r="AR8">
            <v>160242.16072059466</v>
          </cell>
          <cell r="AS8">
            <v>22258.423550519117</v>
          </cell>
          <cell r="AT8">
            <v>1466273.1628735447</v>
          </cell>
          <cell r="AU8">
            <v>555801.65423186438</v>
          </cell>
          <cell r="AV8">
            <v>916915.39260852337</v>
          </cell>
          <cell r="AW8">
            <v>1134666.1060706943</v>
          </cell>
          <cell r="AX8">
            <v>1066723.3363319496</v>
          </cell>
          <cell r="AY8">
            <v>330956.36598509684</v>
          </cell>
          <cell r="AZ8">
            <v>1851829.679795159</v>
          </cell>
          <cell r="BA8">
            <v>3863491.14018626</v>
          </cell>
          <cell r="BB8">
            <v>4210839.212646232</v>
          </cell>
          <cell r="BC8">
            <v>3822097.2806621823</v>
          </cell>
          <cell r="BD8">
            <v>4211372.4548382368</v>
          </cell>
          <cell r="BE8">
            <v>3698365.7038811538</v>
          </cell>
          <cell r="BF8">
            <v>465708.9110758474</v>
          </cell>
          <cell r="BG8">
            <v>42744.137146153866</v>
          </cell>
          <cell r="BH8">
            <v>42744.137146153866</v>
          </cell>
          <cell r="BJ8">
            <v>149.68600040080696</v>
          </cell>
          <cell r="BK8">
            <v>260.86905610982137</v>
          </cell>
          <cell r="BL8">
            <v>286.45589867755768</v>
          </cell>
          <cell r="BM8">
            <v>202.46857740304395</v>
          </cell>
          <cell r="BN8">
            <v>159.70668185465959</v>
          </cell>
          <cell r="BO8">
            <v>133.67904767114965</v>
          </cell>
          <cell r="BP8">
            <v>192.42456221440278</v>
          </cell>
          <cell r="BQ8">
            <v>171.98621548051838</v>
          </cell>
          <cell r="BR8">
            <v>148.76471455872914</v>
          </cell>
          <cell r="BS8">
            <v>123.5193179322045</v>
          </cell>
          <cell r="BT8">
            <v>152.67275100577078</v>
          </cell>
          <cell r="BU8">
            <v>165.12341870986268</v>
          </cell>
          <cell r="BV8">
            <v>138.25740543759039</v>
          </cell>
          <cell r="BW8">
            <v>148.58146372285319</v>
          </cell>
          <cell r="BX8">
            <v>143.88821706598105</v>
          </cell>
          <cell r="BY8">
            <v>136.2558268651872</v>
          </cell>
          <cell r="BZ8">
            <v>155.43949419876574</v>
          </cell>
          <cell r="CA8">
            <v>309.59127366048182</v>
          </cell>
        </row>
        <row r="9">
          <cell r="W9">
            <v>17021449</v>
          </cell>
          <cell r="X9">
            <v>57297</v>
          </cell>
          <cell r="Y9">
            <v>50854</v>
          </cell>
          <cell r="Z9">
            <v>9994</v>
          </cell>
          <cell r="AA9">
            <v>834647</v>
          </cell>
          <cell r="AB9">
            <v>377978</v>
          </cell>
          <cell r="AC9">
            <v>433187</v>
          </cell>
          <cell r="AD9">
            <v>599770</v>
          </cell>
          <cell r="AE9">
            <v>651861</v>
          </cell>
          <cell r="AF9">
            <v>243580</v>
          </cell>
          <cell r="AG9">
            <v>1102677</v>
          </cell>
          <cell r="AH9">
            <v>2127025</v>
          </cell>
          <cell r="AI9">
            <v>2768807</v>
          </cell>
          <cell r="AJ9">
            <v>2338525</v>
          </cell>
          <cell r="AK9">
            <v>2660280</v>
          </cell>
          <cell r="AL9">
            <v>2467491</v>
          </cell>
          <cell r="AM9">
            <v>272373</v>
          </cell>
          <cell r="AN9">
            <v>25103</v>
          </cell>
          <cell r="AP9">
            <v>25226361</v>
          </cell>
          <cell r="AQ9">
            <v>148425</v>
          </cell>
          <cell r="AR9">
            <v>145165</v>
          </cell>
          <cell r="AS9">
            <v>20141</v>
          </cell>
          <cell r="AT9">
            <v>1322885</v>
          </cell>
          <cell r="AU9">
            <v>501117</v>
          </cell>
          <cell r="AV9">
            <v>826790</v>
          </cell>
          <cell r="AW9">
            <v>1022744</v>
          </cell>
          <cell r="AX9">
            <v>961957</v>
          </cell>
          <cell r="AY9">
            <v>299143</v>
          </cell>
          <cell r="AZ9">
            <v>1669480</v>
          </cell>
          <cell r="BA9">
            <v>3480975</v>
          </cell>
          <cell r="BB9">
            <v>3796349</v>
          </cell>
          <cell r="BC9">
            <v>3444082</v>
          </cell>
          <cell r="BD9">
            <v>3797074</v>
          </cell>
          <cell r="BE9">
            <v>3332187</v>
          </cell>
          <cell r="BF9">
            <v>419298</v>
          </cell>
          <cell r="BG9">
            <v>38549</v>
          </cell>
          <cell r="BH9">
            <v>38549</v>
          </cell>
          <cell r="BJ9">
            <v>148.20336976011853</v>
          </cell>
          <cell r="BK9">
            <v>259.04497617676316</v>
          </cell>
          <cell r="BL9">
            <v>285.45443819561882</v>
          </cell>
          <cell r="BM9">
            <v>201.5309185511307</v>
          </cell>
          <cell r="BN9">
            <v>158.49634635959873</v>
          </cell>
          <cell r="BO9">
            <v>132.57835112096473</v>
          </cell>
          <cell r="BP9">
            <v>190.8621449858837</v>
          </cell>
          <cell r="BQ9">
            <v>170.5227003684746</v>
          </cell>
          <cell r="BR9">
            <v>147.57087784052121</v>
          </cell>
          <cell r="BS9">
            <v>122.81098612365547</v>
          </cell>
          <cell r="BT9">
            <v>151.40245058162998</v>
          </cell>
          <cell r="BU9">
            <v>163.6546349948872</v>
          </cell>
          <cell r="BV9">
            <v>137.11136240265211</v>
          </cell>
          <cell r="BW9">
            <v>147.27582557381257</v>
          </cell>
          <cell r="BX9">
            <v>142.7321184236246</v>
          </cell>
          <cell r="BY9">
            <v>135.04353207367322</v>
          </cell>
          <cell r="BZ9">
            <v>153.94257140024891</v>
          </cell>
          <cell r="CA9">
            <v>307.12663825040829</v>
          </cell>
        </row>
        <row r="10">
          <cell r="W10">
            <v>1702712.0080000006</v>
          </cell>
          <cell r="X10">
            <v>5730.1999999999971</v>
          </cell>
          <cell r="Y10">
            <v>5085.557000000008</v>
          </cell>
          <cell r="Z10">
            <v>999.52000000000044</v>
          </cell>
          <cell r="AA10">
            <v>83456.829999999958</v>
          </cell>
          <cell r="AB10">
            <v>37795.200000000012</v>
          </cell>
          <cell r="AC10">
            <v>43319.419999999984</v>
          </cell>
          <cell r="AD10">
            <v>59972.469999999972</v>
          </cell>
          <cell r="AE10">
            <v>65193</v>
          </cell>
          <cell r="AF10">
            <v>24358.952000000048</v>
          </cell>
          <cell r="AG10">
            <v>110263.53300000005</v>
          </cell>
          <cell r="AH10">
            <v>212734.66000000015</v>
          </cell>
          <cell r="AI10">
            <v>276844.83999999985</v>
          </cell>
          <cell r="AJ10">
            <v>233866.72700000042</v>
          </cell>
          <cell r="AK10">
            <v>266556.2209999999</v>
          </cell>
          <cell r="AL10">
            <v>246789.76800000016</v>
          </cell>
          <cell r="AM10">
            <v>27234.840000000026</v>
          </cell>
          <cell r="AN10">
            <v>2510.2700000000004</v>
          </cell>
          <cell r="AP10">
            <v>2758342.5843364615</v>
          </cell>
          <cell r="AQ10">
            <v>15993.461732449341</v>
          </cell>
          <cell r="AR10">
            <v>15077.160720594655</v>
          </cell>
          <cell r="AS10">
            <v>2117.4235505191191</v>
          </cell>
          <cell r="AT10">
            <v>143388.16287354482</v>
          </cell>
          <cell r="AU10">
            <v>54684.654231864377</v>
          </cell>
          <cell r="AV10">
            <v>90125.392608523369</v>
          </cell>
          <cell r="AW10">
            <v>111922.10607069432</v>
          </cell>
          <cell r="AX10">
            <v>104766.33633194957</v>
          </cell>
          <cell r="AY10">
            <v>31813.365985096865</v>
          </cell>
          <cell r="AZ10">
            <v>182349.67979515909</v>
          </cell>
          <cell r="BA10">
            <v>382516.14018625987</v>
          </cell>
          <cell r="BB10">
            <v>414490.21264623158</v>
          </cell>
          <cell r="BC10">
            <v>378015.28066218243</v>
          </cell>
          <cell r="BD10">
            <v>414298.45483823726</v>
          </cell>
          <cell r="BE10">
            <v>366178.7038811536</v>
          </cell>
          <cell r="BF10">
            <v>46410.911075847383</v>
          </cell>
          <cell r="BG10">
            <v>4195.1371461538674</v>
          </cell>
          <cell r="BH10">
            <v>4195.1371461538674</v>
          </cell>
          <cell r="BJ10">
            <v>161.99701249399189</v>
          </cell>
          <cell r="BK10">
            <v>279.10826380317178</v>
          </cell>
          <cell r="BL10">
            <v>296.47019432865721</v>
          </cell>
          <cell r="BM10">
            <v>211.84404019120359</v>
          </cell>
          <cell r="BN10">
            <v>171.81117815467576</v>
          </cell>
          <cell r="BO10">
            <v>144.68677036201518</v>
          </cell>
          <cell r="BP10">
            <v>208.04847481458296</v>
          </cell>
          <cell r="BQ10">
            <v>186.62247206208843</v>
          </cell>
          <cell r="BR10">
            <v>160.70181818899204</v>
          </cell>
          <cell r="BS10">
            <v>130.60235918645762</v>
          </cell>
          <cell r="BT10">
            <v>165.37623530996325</v>
          </cell>
          <cell r="BU10">
            <v>179.80903543703673</v>
          </cell>
          <cell r="BV10">
            <v>149.71932026843334</v>
          </cell>
          <cell r="BW10">
            <v>161.63705094405404</v>
          </cell>
          <cell r="BX10">
            <v>155.42629366666984</v>
          </cell>
          <cell r="BY10">
            <v>148.37677706360719</v>
          </cell>
          <cell r="BZ10">
            <v>170.41007428663923</v>
          </cell>
          <cell r="CA10">
            <v>334.23792230747023</v>
          </cell>
        </row>
        <row r="11">
          <cell r="E11">
            <v>336.02</v>
          </cell>
          <cell r="F11">
            <v>583.47</v>
          </cell>
          <cell r="G11">
            <v>509.92</v>
          </cell>
          <cell r="H11">
            <v>346.73</v>
          </cell>
          <cell r="I11">
            <v>353.55</v>
          </cell>
          <cell r="J11">
            <v>351.62</v>
          </cell>
          <cell r="K11">
            <v>329.9</v>
          </cell>
          <cell r="L11">
            <v>299.94</v>
          </cell>
          <cell r="M11">
            <v>540.78</v>
          </cell>
          <cell r="N11">
            <v>321.35000000000002</v>
          </cell>
          <cell r="O11">
            <v>260.48</v>
          </cell>
          <cell r="P11">
            <v>323.54000000000002</v>
          </cell>
          <cell r="Q11">
            <v>271.2</v>
          </cell>
          <cell r="R11">
            <v>306.94</v>
          </cell>
          <cell r="S11">
            <v>298.22000000000003</v>
          </cell>
          <cell r="T11">
            <v>333.75</v>
          </cell>
          <cell r="U11">
            <v>339.29</v>
          </cell>
          <cell r="W11">
            <v>335.8714394776494</v>
          </cell>
          <cell r="X11">
            <v>246.2</v>
          </cell>
          <cell r="Y11">
            <v>528.23</v>
          </cell>
          <cell r="Z11">
            <v>419.6</v>
          </cell>
          <cell r="AA11">
            <v>375.81</v>
          </cell>
          <cell r="AB11">
            <v>366.32</v>
          </cell>
          <cell r="AC11">
            <v>310.63</v>
          </cell>
          <cell r="AD11">
            <v>313.7</v>
          </cell>
          <cell r="AE11">
            <v>329.68</v>
          </cell>
          <cell r="AF11">
            <v>580.08000000000004</v>
          </cell>
          <cell r="AG11">
            <v>337.97</v>
          </cell>
          <cell r="AH11">
            <v>300.10000000000002</v>
          </cell>
          <cell r="AI11">
            <v>366.24</v>
          </cell>
          <cell r="AJ11">
            <v>311.13</v>
          </cell>
          <cell r="AK11">
            <v>359.39</v>
          </cell>
          <cell r="AL11">
            <v>326.88</v>
          </cell>
          <cell r="AM11">
            <v>297.23</v>
          </cell>
          <cell r="AN11">
            <v>332.69</v>
          </cell>
          <cell r="AP11">
            <v>496.40499074106424</v>
          </cell>
          <cell r="AQ11">
            <v>596.36728956274692</v>
          </cell>
          <cell r="AR11">
            <v>1193.1657536902064</v>
          </cell>
          <cell r="AS11">
            <v>899.3302444654189</v>
          </cell>
          <cell r="AT11">
            <v>551.47930001261659</v>
          </cell>
          <cell r="AU11">
            <v>507.39606922755553</v>
          </cell>
          <cell r="AV11">
            <v>514.05247104811531</v>
          </cell>
          <cell r="AW11">
            <v>490.98490093928785</v>
          </cell>
          <cell r="AX11">
            <v>519.59246777006797</v>
          </cell>
          <cell r="AY11">
            <v>727.53652667640551</v>
          </cell>
          <cell r="AZ11">
            <v>501.94608185703493</v>
          </cell>
          <cell r="BA11">
            <v>468.60868206902211</v>
          </cell>
          <cell r="BB11">
            <v>504.34044131727967</v>
          </cell>
          <cell r="BC11">
            <v>474.78289740157788</v>
          </cell>
          <cell r="BD11">
            <v>508.25769739415597</v>
          </cell>
          <cell r="BE11">
            <v>468.43217447071055</v>
          </cell>
          <cell r="BF11">
            <v>433.86334178856669</v>
          </cell>
          <cell r="BG11">
            <v>524.4679404436057</v>
          </cell>
          <cell r="BH11">
            <v>524.4679404436057</v>
          </cell>
          <cell r="BJ11">
            <v>147.79613042212765</v>
          </cell>
          <cell r="BK11">
            <v>242.22879348608731</v>
          </cell>
          <cell r="BL11">
            <v>225.8799677584019</v>
          </cell>
          <cell r="BM11">
            <v>214.33037284685864</v>
          </cell>
          <cell r="BN11">
            <v>146.74417924286649</v>
          </cell>
          <cell r="BO11">
            <v>138.51170267185947</v>
          </cell>
          <cell r="BP11">
            <v>165.48706533435771</v>
          </cell>
          <cell r="BQ11">
            <v>156.51415394940639</v>
          </cell>
          <cell r="BR11">
            <v>157.60509214088447</v>
          </cell>
          <cell r="BS11">
            <v>125.42003287070843</v>
          </cell>
          <cell r="BT11">
            <v>148.5179400115498</v>
          </cell>
          <cell r="BU11">
            <v>156.15084374176013</v>
          </cell>
          <cell r="BV11">
            <v>137.70763469781556</v>
          </cell>
          <cell r="BW11">
            <v>152.5995234794388</v>
          </cell>
          <cell r="BX11">
            <v>141.42232599520185</v>
          </cell>
          <cell r="BY11">
            <v>143.30401813225359</v>
          </cell>
          <cell r="BZ11">
            <v>145.9688933783826</v>
          </cell>
          <cell r="CA11">
            <v>315.28927256220845</v>
          </cell>
        </row>
        <row r="12">
          <cell r="W12">
            <v>305.32842433809287</v>
          </cell>
          <cell r="X12">
            <v>223.81640625</v>
          </cell>
          <cell r="Y12">
            <v>480.20774315391878</v>
          </cell>
          <cell r="Z12">
            <v>381.4503816793893</v>
          </cell>
          <cell r="AA12">
            <v>341.64838313548915</v>
          </cell>
          <cell r="AB12">
            <v>333.02026431718059</v>
          </cell>
          <cell r="AC12">
            <v>282.39048239895698</v>
          </cell>
          <cell r="AD12">
            <v>285.18377633017928</v>
          </cell>
          <cell r="AE12">
            <v>299.70620689655175</v>
          </cell>
          <cell r="AF12">
            <v>527.34358086165832</v>
          </cell>
          <cell r="AG12">
            <v>307.24651007272422</v>
          </cell>
          <cell r="AH12">
            <v>272.81443193186772</v>
          </cell>
          <cell r="AI12">
            <v>332.94937469937469</v>
          </cell>
          <cell r="AJ12">
            <v>282.84389022605495</v>
          </cell>
          <cell r="AK12">
            <v>326.65921732830708</v>
          </cell>
          <cell r="AL12">
            <v>297.15918396839925</v>
          </cell>
          <cell r="AM12">
            <v>270.21130952380952</v>
          </cell>
          <cell r="AN12">
            <v>302.4457831325301</v>
          </cell>
          <cell r="AP12">
            <v>446.79385804499935</v>
          </cell>
          <cell r="AQ12">
            <v>538.35690968443964</v>
          </cell>
          <cell r="AR12">
            <v>1080.9009679821299</v>
          </cell>
          <cell r="AS12">
            <v>813.77777777777783</v>
          </cell>
          <cell r="AT12">
            <v>497.54964645704837</v>
          </cell>
          <cell r="AU12">
            <v>457.47398210699282</v>
          </cell>
          <cell r="AV12">
            <v>463.52525648931993</v>
          </cell>
          <cell r="AW12">
            <v>442.5547382085677</v>
          </cell>
          <cell r="AX12">
            <v>468.56161714564053</v>
          </cell>
          <cell r="AY12">
            <v>657.60167069685644</v>
          </cell>
          <cell r="AZ12">
            <v>452.51944813379231</v>
          </cell>
          <cell r="BA12">
            <v>422.21272105378063</v>
          </cell>
          <cell r="BB12">
            <v>454.6961385521966</v>
          </cell>
          <cell r="BC12">
            <v>427.8256440833768</v>
          </cell>
          <cell r="BD12">
            <v>458.25728044026602</v>
          </cell>
          <cell r="BE12">
            <v>422.05225960077007</v>
          </cell>
          <cell r="BF12">
            <v>390.62604807154838</v>
          </cell>
          <cell r="BG12">
            <v>472.99386503067484</v>
          </cell>
          <cell r="BH12">
            <v>472.99386503067484</v>
          </cell>
          <cell r="BJ12">
            <v>146.33221882750772</v>
          </cell>
          <cell r="BK12">
            <v>240.53505223522444</v>
          </cell>
          <cell r="BL12">
            <v>225.09028298522745</v>
          </cell>
          <cell r="BM12">
            <v>213.3377804460454</v>
          </cell>
          <cell r="BN12">
            <v>145.63207994452375</v>
          </cell>
          <cell r="BO12">
            <v>137.37121464514783</v>
          </cell>
          <cell r="BP12">
            <v>164.14337075088054</v>
          </cell>
          <cell r="BQ12">
            <v>155.18229820205056</v>
          </cell>
          <cell r="BR12">
            <v>156.34031139948058</v>
          </cell>
          <cell r="BS12">
            <v>124.70080125415799</v>
          </cell>
          <cell r="BT12">
            <v>147.2822093330474</v>
          </cell>
          <cell r="BU12">
            <v>154.76187167371828</v>
          </cell>
          <cell r="BV12">
            <v>136.56614882149847</v>
          </cell>
          <cell r="BW12">
            <v>151.25857721071836</v>
          </cell>
          <cell r="BX12">
            <v>140.28604004756951</v>
          </cell>
          <cell r="BY12">
            <v>142.02901420191418</v>
          </cell>
          <cell r="BZ12">
            <v>144.56317493148026</v>
          </cell>
          <cell r="CA12">
            <v>312.77927576421956</v>
          </cell>
        </row>
        <row r="15">
          <cell r="B15" t="str">
            <v xml:space="preserve">Начальник ПЭО</v>
          </cell>
        </row>
      </sheetData>
      <sheetData sheetId="5">
        <row r="5">
          <cell r="H5" t="str">
            <v>РГК</v>
          </cell>
          <cell r="I5" t="str">
            <v>ГЭС-1</v>
          </cell>
          <cell r="J5" t="str">
            <v>ГРЭС-3</v>
          </cell>
          <cell r="K5" t="str">
            <v>ТЭЦ-6</v>
          </cell>
          <cell r="L5" t="str">
            <v>ТЭЦ-8</v>
          </cell>
          <cell r="M5" t="str">
            <v>ТЭЦ-9</v>
          </cell>
          <cell r="N5" t="str">
            <v>ТЭЦ-11</v>
          </cell>
          <cell r="O5" t="str">
            <v>ТЭЦ-12</v>
          </cell>
          <cell r="P5" t="str">
            <v>ТЭЦ-16</v>
          </cell>
          <cell r="Q5" t="str">
            <v>ТЭЦ-17</v>
          </cell>
          <cell r="R5" t="str">
            <v>ТЭЦ-20</v>
          </cell>
          <cell r="S5" t="str">
            <v>ТЭЦ-21</v>
          </cell>
          <cell r="T5" t="str">
            <v>ТЭЦ-22</v>
          </cell>
          <cell r="U5" t="str">
            <v>ТЭЦ-23</v>
          </cell>
          <cell r="V5" t="str">
            <v>ТЭЦ-25</v>
          </cell>
          <cell r="W5" t="str">
            <v>ТЭЦ-26</v>
          </cell>
          <cell r="X5" t="str">
            <v>ТЭЦ-27</v>
          </cell>
          <cell r="Y5" t="str">
            <v>ТЭЦ-28</v>
          </cell>
        </row>
        <row r="6">
          <cell r="D6">
            <v>10611.08</v>
          </cell>
          <cell r="E6">
            <v>10611.08</v>
          </cell>
          <cell r="F6">
            <v>10611.08</v>
          </cell>
          <cell r="G6">
            <v>10611.08</v>
          </cell>
          <cell r="I6">
            <v>95</v>
          </cell>
          <cell r="J6">
            <v>658.28</v>
          </cell>
          <cell r="K6">
            <v>24</v>
          </cell>
          <cell r="L6">
            <v>605</v>
          </cell>
          <cell r="M6">
            <v>250</v>
          </cell>
          <cell r="N6">
            <v>330</v>
          </cell>
          <cell r="O6">
            <v>408</v>
          </cell>
          <cell r="P6">
            <v>360</v>
          </cell>
          <cell r="Q6">
            <v>192</v>
          </cell>
          <cell r="R6">
            <v>730</v>
          </cell>
          <cell r="S6">
            <v>1350</v>
          </cell>
          <cell r="T6">
            <v>1300</v>
          </cell>
          <cell r="U6">
            <v>1410</v>
          </cell>
          <cell r="V6">
            <v>1370</v>
          </cell>
          <cell r="W6">
            <v>1410</v>
          </cell>
          <cell r="X6">
            <v>160</v>
          </cell>
          <cell r="Y6">
            <v>25</v>
          </cell>
        </row>
        <row r="7">
          <cell r="D7">
            <v>118</v>
          </cell>
          <cell r="E7">
            <v>0</v>
          </cell>
          <cell r="F7">
            <v>166.2</v>
          </cell>
          <cell r="G7">
            <v>166.2</v>
          </cell>
          <cell r="I7">
            <v>0</v>
          </cell>
          <cell r="M7">
            <v>20</v>
          </cell>
        </row>
        <row r="8">
          <cell r="D8">
            <v>100</v>
          </cell>
          <cell r="E8">
            <v>0</v>
          </cell>
          <cell r="F8">
            <v>100</v>
          </cell>
          <cell r="G8">
            <v>100</v>
          </cell>
          <cell r="I8">
            <v>0</v>
          </cell>
          <cell r="J8">
            <v>0</v>
          </cell>
          <cell r="U8">
            <v>100</v>
          </cell>
        </row>
        <row r="9">
          <cell r="D9">
            <v>10939.08</v>
          </cell>
          <cell r="E9">
            <v>10611.08</v>
          </cell>
          <cell r="F9">
            <v>10677.3</v>
          </cell>
          <cell r="G9">
            <v>10677.3</v>
          </cell>
          <cell r="I9">
            <v>95</v>
          </cell>
          <cell r="J9">
            <v>658.3</v>
          </cell>
          <cell r="K9">
            <v>24</v>
          </cell>
          <cell r="L9">
            <v>605</v>
          </cell>
          <cell r="M9">
            <v>270</v>
          </cell>
          <cell r="N9">
            <v>330</v>
          </cell>
          <cell r="O9">
            <v>408</v>
          </cell>
          <cell r="P9">
            <v>360</v>
          </cell>
          <cell r="Q9">
            <v>192</v>
          </cell>
          <cell r="R9">
            <v>730</v>
          </cell>
          <cell r="S9">
            <v>1350</v>
          </cell>
          <cell r="T9">
            <v>1300</v>
          </cell>
          <cell r="U9">
            <v>1310</v>
          </cell>
          <cell r="V9">
            <v>1370</v>
          </cell>
          <cell r="W9">
            <v>1410</v>
          </cell>
          <cell r="X9">
            <v>160</v>
          </cell>
          <cell r="Y9">
            <v>25</v>
          </cell>
        </row>
        <row r="10">
          <cell r="D10">
            <v>10530.96</v>
          </cell>
          <cell r="E10">
            <v>10611.08</v>
          </cell>
          <cell r="F10">
            <v>10536.6</v>
          </cell>
          <cell r="G10">
            <v>10536.6</v>
          </cell>
          <cell r="I10">
            <v>95</v>
          </cell>
          <cell r="J10">
            <v>658.28</v>
          </cell>
          <cell r="K10">
            <v>24</v>
          </cell>
          <cell r="L10">
            <v>605</v>
          </cell>
          <cell r="M10">
            <v>251.86</v>
          </cell>
          <cell r="N10">
            <v>330</v>
          </cell>
          <cell r="O10">
            <v>408</v>
          </cell>
          <cell r="P10">
            <v>360</v>
          </cell>
          <cell r="Q10">
            <v>192</v>
          </cell>
          <cell r="R10">
            <v>730</v>
          </cell>
          <cell r="S10">
            <v>1350</v>
          </cell>
          <cell r="T10">
            <v>1300</v>
          </cell>
          <cell r="U10">
            <v>1332</v>
          </cell>
          <cell r="V10">
            <v>1370</v>
          </cell>
          <cell r="W10">
            <v>1410</v>
          </cell>
          <cell r="X10">
            <v>160</v>
          </cell>
          <cell r="Y10">
            <v>25</v>
          </cell>
        </row>
        <row r="11">
          <cell r="D11">
            <v>117.5</v>
          </cell>
          <cell r="E11">
            <v>95.6</v>
          </cell>
          <cell r="F11">
            <v>0</v>
          </cell>
          <cell r="G11">
            <v>22.9</v>
          </cell>
          <cell r="I11">
            <v>0</v>
          </cell>
          <cell r="J11">
            <v>0</v>
          </cell>
          <cell r="L11">
            <v>32.799999999999997</v>
          </cell>
          <cell r="M11">
            <v>50</v>
          </cell>
          <cell r="Q11">
            <v>36.9</v>
          </cell>
          <cell r="U11">
            <v>4</v>
          </cell>
          <cell r="Y11">
            <v>9.1</v>
          </cell>
        </row>
        <row r="12">
          <cell r="D12">
            <v>1105.5</v>
          </cell>
          <cell r="E12">
            <v>853.6</v>
          </cell>
          <cell r="F12">
            <v>1306</v>
          </cell>
          <cell r="G12">
            <v>1203.7</v>
          </cell>
          <cell r="I12">
            <v>1.4</v>
          </cell>
          <cell r="J12">
            <v>59.4</v>
          </cell>
          <cell r="K12">
            <v>0.6</v>
          </cell>
          <cell r="L12">
            <v>50.1</v>
          </cell>
          <cell r="M12">
            <v>42.6</v>
          </cell>
          <cell r="N12">
            <v>26.9</v>
          </cell>
          <cell r="O12">
            <v>39.200000000000003</v>
          </cell>
          <cell r="P12">
            <v>43.4</v>
          </cell>
          <cell r="Q12">
            <v>13.8</v>
          </cell>
          <cell r="R12">
            <v>47.5</v>
          </cell>
          <cell r="S12">
            <v>91.7</v>
          </cell>
          <cell r="T12">
            <v>142.6</v>
          </cell>
          <cell r="U12">
            <v>67.7</v>
          </cell>
          <cell r="V12">
            <v>130</v>
          </cell>
          <cell r="W12">
            <v>166.6</v>
          </cell>
          <cell r="X12">
            <v>12.1</v>
          </cell>
          <cell r="Y12">
            <v>1.4</v>
          </cell>
        </row>
        <row r="14">
          <cell r="D14">
            <v>192.3</v>
          </cell>
          <cell r="E14">
            <v>35.299999999999997</v>
          </cell>
          <cell r="F14">
            <v>190.3</v>
          </cell>
          <cell r="G14">
            <v>155.80000000000001</v>
          </cell>
          <cell r="I14">
            <v>0.7</v>
          </cell>
          <cell r="J14">
            <v>4.2</v>
          </cell>
          <cell r="K14">
            <v>0.1</v>
          </cell>
          <cell r="L14">
            <v>7.6</v>
          </cell>
          <cell r="M14">
            <v>3.6</v>
          </cell>
          <cell r="N14">
            <v>5</v>
          </cell>
          <cell r="O14">
            <v>5.8</v>
          </cell>
          <cell r="P14">
            <v>5.2</v>
          </cell>
          <cell r="Q14">
            <v>3.7</v>
          </cell>
          <cell r="R14">
            <v>10.199999999999999</v>
          </cell>
          <cell r="S14">
            <v>24.3</v>
          </cell>
          <cell r="T14">
            <v>35.4</v>
          </cell>
          <cell r="U14">
            <v>27.2</v>
          </cell>
          <cell r="V14">
            <v>30</v>
          </cell>
          <cell r="W14">
            <v>30.1</v>
          </cell>
          <cell r="X14">
            <v>2.4</v>
          </cell>
          <cell r="Y14">
            <v>0.3</v>
          </cell>
        </row>
        <row r="15">
          <cell r="D15">
            <v>508</v>
          </cell>
          <cell r="E15">
            <v>398.2</v>
          </cell>
          <cell r="F15">
            <v>576.79999999999995</v>
          </cell>
          <cell r="G15">
            <v>624.4</v>
          </cell>
          <cell r="I15">
            <v>0</v>
          </cell>
          <cell r="J15">
            <v>19.100000000000001</v>
          </cell>
          <cell r="K15">
            <v>0</v>
          </cell>
          <cell r="L15">
            <v>34.5</v>
          </cell>
          <cell r="M15">
            <v>7.9</v>
          </cell>
          <cell r="N15">
            <v>5.5</v>
          </cell>
          <cell r="O15">
            <v>8.6999999999999993</v>
          </cell>
          <cell r="P15">
            <v>7.1</v>
          </cell>
          <cell r="Q15">
            <v>2.2999999999999998</v>
          </cell>
          <cell r="R15">
            <v>29</v>
          </cell>
          <cell r="S15">
            <v>27.9</v>
          </cell>
          <cell r="T15">
            <v>66.599999999999994</v>
          </cell>
          <cell r="U15">
            <v>0</v>
          </cell>
          <cell r="V15">
            <v>51</v>
          </cell>
          <cell r="W15">
            <v>110.3</v>
          </cell>
          <cell r="X15">
            <v>0</v>
          </cell>
          <cell r="Y15">
            <v>0</v>
          </cell>
        </row>
        <row r="16">
          <cell r="D16">
            <v>102</v>
          </cell>
          <cell r="E16">
            <v>189.2</v>
          </cell>
          <cell r="F16">
            <v>89</v>
          </cell>
          <cell r="G16">
            <v>116.4</v>
          </cell>
          <cell r="I16">
            <v>0</v>
          </cell>
          <cell r="J16">
            <v>0</v>
          </cell>
          <cell r="K16">
            <v>0</v>
          </cell>
          <cell r="L16">
            <v>0.5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3</v>
          </cell>
          <cell r="R16">
            <v>0</v>
          </cell>
          <cell r="S16">
            <v>1.8</v>
          </cell>
          <cell r="T16">
            <v>8.1</v>
          </cell>
          <cell r="U16">
            <v>18.899999999999999</v>
          </cell>
          <cell r="V16">
            <v>1</v>
          </cell>
          <cell r="W16">
            <v>5.2</v>
          </cell>
          <cell r="X16">
            <v>0</v>
          </cell>
          <cell r="Y16">
            <v>0</v>
          </cell>
        </row>
        <row r="17">
          <cell r="D17">
            <v>303.2</v>
          </cell>
          <cell r="E17">
            <v>230.9</v>
          </cell>
          <cell r="F17">
            <v>252.7</v>
          </cell>
          <cell r="G17">
            <v>307.10000000000002</v>
          </cell>
          <cell r="I17">
            <v>0.7</v>
          </cell>
          <cell r="J17">
            <v>36.1</v>
          </cell>
          <cell r="K17">
            <v>0.5</v>
          </cell>
          <cell r="L17">
            <v>7.5</v>
          </cell>
          <cell r="M17">
            <v>31.1</v>
          </cell>
          <cell r="N17">
            <v>16.399999999999999</v>
          </cell>
          <cell r="O17">
            <v>24.3</v>
          </cell>
          <cell r="P17">
            <v>31.1</v>
          </cell>
          <cell r="Q17">
            <v>4.8</v>
          </cell>
          <cell r="R17">
            <v>8.3000000000000007</v>
          </cell>
          <cell r="S17">
            <v>37.700000000000003</v>
          </cell>
          <cell r="T17">
            <v>32.5</v>
          </cell>
          <cell r="U17">
            <v>21.6</v>
          </cell>
          <cell r="V17">
            <v>48</v>
          </cell>
          <cell r="W17">
            <v>21</v>
          </cell>
          <cell r="X17">
            <v>9.6999999999999993</v>
          </cell>
          <cell r="Y17">
            <v>1.1000000000000001</v>
          </cell>
        </row>
        <row r="18">
          <cell r="D18">
            <v>1168.8</v>
          </cell>
          <cell r="E18">
            <v>1125.9000000000001</v>
          </cell>
          <cell r="F18">
            <v>1052</v>
          </cell>
          <cell r="G18">
            <v>1022.6</v>
          </cell>
          <cell r="I18">
            <v>53.4</v>
          </cell>
          <cell r="J18">
            <v>412.9</v>
          </cell>
          <cell r="K18">
            <v>18.399999999999999</v>
          </cell>
          <cell r="L18">
            <v>119.3</v>
          </cell>
          <cell r="M18">
            <v>5.2</v>
          </cell>
          <cell r="N18">
            <v>16.899999999999999</v>
          </cell>
          <cell r="O18">
            <v>25.8</v>
          </cell>
          <cell r="P18">
            <v>27.7</v>
          </cell>
          <cell r="Q18">
            <v>26.2</v>
          </cell>
          <cell r="R18">
            <v>96.9</v>
          </cell>
          <cell r="S18">
            <v>90.1</v>
          </cell>
          <cell r="T18">
            <v>50.5</v>
          </cell>
          <cell r="U18">
            <v>115.8</v>
          </cell>
          <cell r="V18">
            <v>65</v>
          </cell>
          <cell r="W18">
            <v>52.1</v>
          </cell>
          <cell r="X18">
            <v>2.2000000000000002</v>
          </cell>
          <cell r="Y18">
            <v>1.7</v>
          </cell>
        </row>
        <row r="20">
          <cell r="E20">
            <v>37.799999999999997</v>
          </cell>
          <cell r="F20">
            <v>45</v>
          </cell>
          <cell r="G20">
            <v>41.9</v>
          </cell>
          <cell r="I20">
            <v>4</v>
          </cell>
          <cell r="J20">
            <v>40.9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  <cell r="P20">
            <v>0</v>
          </cell>
          <cell r="Q20">
            <v>0</v>
          </cell>
          <cell r="R20">
            <v>2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1.7</v>
          </cell>
        </row>
        <row r="21">
          <cell r="E21">
            <v>0</v>
          </cell>
          <cell r="F21">
            <v>0</v>
          </cell>
          <cell r="G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3.6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6.4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E22">
            <v>702.8</v>
          </cell>
          <cell r="F22">
            <v>680</v>
          </cell>
          <cell r="G22">
            <v>655.29999999999995</v>
          </cell>
          <cell r="I22">
            <v>38.4</v>
          </cell>
          <cell r="J22">
            <v>27.3</v>
          </cell>
          <cell r="K22">
            <v>18.399999999999999</v>
          </cell>
          <cell r="L22">
            <v>113.6</v>
          </cell>
          <cell r="M22">
            <v>0</v>
          </cell>
          <cell r="N22">
            <v>16.899999999999999</v>
          </cell>
          <cell r="O22">
            <v>9</v>
          </cell>
          <cell r="P22">
            <v>27.7</v>
          </cell>
          <cell r="Q22">
            <v>19</v>
          </cell>
          <cell r="R22">
            <v>94.9</v>
          </cell>
          <cell r="S22">
            <v>79.900000000000006</v>
          </cell>
          <cell r="T22">
            <v>50.5</v>
          </cell>
          <cell r="U22">
            <v>115.8</v>
          </cell>
          <cell r="V22">
            <v>65</v>
          </cell>
          <cell r="W22">
            <v>52.1</v>
          </cell>
          <cell r="X22">
            <v>2.2000000000000002</v>
          </cell>
          <cell r="Y22">
            <v>0</v>
          </cell>
        </row>
        <row r="26">
          <cell r="B26" t="str">
            <v xml:space="preserve">Начальник ПЭО</v>
          </cell>
        </row>
      </sheetData>
      <sheetData sheetId="6">
        <row r="5">
          <cell r="F5" t="str">
            <v>ГЭС-1</v>
          </cell>
          <cell r="G5" t="str">
            <v>ГРЭС-3</v>
          </cell>
          <cell r="H5" t="str">
            <v>ТЭЦ-6</v>
          </cell>
          <cell r="I5" t="str">
            <v>ТЭЦ-8</v>
          </cell>
          <cell r="J5" t="str">
            <v>ТЭЦ-9</v>
          </cell>
          <cell r="K5" t="str">
            <v>ТЭЦ-11</v>
          </cell>
          <cell r="L5" t="str">
            <v>ТЭЦ-12</v>
          </cell>
          <cell r="M5" t="str">
            <v>ТЭЦ-16</v>
          </cell>
          <cell r="N5" t="str">
            <v>ТЭЦ-17</v>
          </cell>
          <cell r="O5" t="str">
            <v>ТЭЦ-20</v>
          </cell>
          <cell r="P5" t="str">
            <v>ТЭЦ-21</v>
          </cell>
          <cell r="Q5" t="str">
            <v>ТЭЦ-22</v>
          </cell>
          <cell r="R5" t="str">
            <v>ТЭЦ-23</v>
          </cell>
          <cell r="S5" t="str">
            <v>ТЭЦ-25</v>
          </cell>
          <cell r="T5" t="str">
            <v>ТЭЦ-26</v>
          </cell>
          <cell r="U5" t="str">
            <v>ТЭЦ-27</v>
          </cell>
          <cell r="V5" t="str">
            <v>ТЭЦ-28</v>
          </cell>
        </row>
        <row r="6">
          <cell r="F6">
            <v>349</v>
          </cell>
          <cell r="G6">
            <v>196.89999999999998</v>
          </cell>
          <cell r="H6">
            <v>33</v>
          </cell>
          <cell r="I6">
            <v>2954.1</v>
          </cell>
          <cell r="J6">
            <v>1226</v>
          </cell>
          <cell r="K6">
            <v>2019</v>
          </cell>
          <cell r="L6">
            <v>2630</v>
          </cell>
          <cell r="M6">
            <v>2326</v>
          </cell>
          <cell r="N6">
            <v>565</v>
          </cell>
          <cell r="O6">
            <v>4182</v>
          </cell>
          <cell r="P6">
            <v>9097</v>
          </cell>
          <cell r="Q6">
            <v>9161</v>
          </cell>
          <cell r="R6">
            <v>8692</v>
          </cell>
          <cell r="S6">
            <v>8928</v>
          </cell>
          <cell r="T6">
            <v>8646</v>
          </cell>
          <cell r="U6">
            <v>1232</v>
          </cell>
          <cell r="V6">
            <v>105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</row>
        <row r="7">
          <cell r="Y7">
            <v>0</v>
          </cell>
          <cell r="Z7">
            <v>0</v>
          </cell>
          <cell r="AA7">
            <v>0</v>
          </cell>
          <cell r="AB7">
            <v>0</v>
          </cell>
        </row>
        <row r="8">
          <cell r="F8">
            <v>13.2</v>
          </cell>
          <cell r="G8">
            <v>16.600000000000001</v>
          </cell>
          <cell r="H8">
            <v>3.3</v>
          </cell>
          <cell r="I8">
            <v>165.4</v>
          </cell>
          <cell r="J8">
            <v>69.400000000000006</v>
          </cell>
          <cell r="K8">
            <v>118.8</v>
          </cell>
          <cell r="L8">
            <v>152.19999999999999</v>
          </cell>
          <cell r="M8">
            <v>133.1</v>
          </cell>
          <cell r="N8">
            <v>70.599999999999994</v>
          </cell>
          <cell r="O8">
            <v>243.1</v>
          </cell>
          <cell r="P8">
            <v>364.7</v>
          </cell>
          <cell r="Q8">
            <v>420.3</v>
          </cell>
          <cell r="R8">
            <v>315.2</v>
          </cell>
          <cell r="S8">
            <v>343.3</v>
          </cell>
          <cell r="T8">
            <v>352.3</v>
          </cell>
          <cell r="U8">
            <v>59.9</v>
          </cell>
          <cell r="V8">
            <v>13.8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</row>
        <row r="9">
          <cell r="Y9">
            <v>0</v>
          </cell>
          <cell r="Z9">
            <v>0</v>
          </cell>
          <cell r="AA9">
            <v>0</v>
          </cell>
          <cell r="AB9">
            <v>0</v>
          </cell>
        </row>
        <row r="10">
          <cell r="F10">
            <v>47</v>
          </cell>
          <cell r="G10">
            <v>17.2</v>
          </cell>
          <cell r="H10">
            <v>3.8</v>
          </cell>
          <cell r="I10">
            <v>77.5</v>
          </cell>
          <cell r="J10">
            <v>41.6</v>
          </cell>
          <cell r="K10">
            <v>86.2</v>
          </cell>
          <cell r="L10">
            <v>126.8</v>
          </cell>
          <cell r="M10">
            <v>116.9</v>
          </cell>
          <cell r="N10">
            <v>35.9</v>
          </cell>
          <cell r="O10">
            <v>187.9</v>
          </cell>
          <cell r="P10">
            <v>369.2</v>
          </cell>
          <cell r="Q10">
            <v>275.7</v>
          </cell>
          <cell r="R10">
            <v>275.8</v>
          </cell>
          <cell r="S10">
            <v>232.7</v>
          </cell>
          <cell r="T10">
            <v>299.7</v>
          </cell>
          <cell r="U10">
            <v>79.5</v>
          </cell>
          <cell r="V10">
            <v>8.3000000000000007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</row>
        <row r="11">
          <cell r="Y11">
            <v>0</v>
          </cell>
          <cell r="Z11">
            <v>0</v>
          </cell>
          <cell r="AA11">
            <v>0</v>
          </cell>
          <cell r="AB11">
            <v>0</v>
          </cell>
        </row>
        <row r="12">
          <cell r="Y12">
            <v>0</v>
          </cell>
          <cell r="Z12">
            <v>0</v>
          </cell>
          <cell r="AA12">
            <v>0</v>
          </cell>
          <cell r="AB12">
            <v>0</v>
          </cell>
        </row>
        <row r="13"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</row>
        <row r="14">
          <cell r="F14">
            <v>13.1</v>
          </cell>
          <cell r="G14">
            <v>28.8</v>
          </cell>
          <cell r="H14">
            <v>1.1499999999999999</v>
          </cell>
          <cell r="I14">
            <v>52.4</v>
          </cell>
          <cell r="J14">
            <v>19.600000000000001</v>
          </cell>
          <cell r="K14">
            <v>30.3</v>
          </cell>
          <cell r="L14">
            <v>40</v>
          </cell>
          <cell r="M14">
            <v>23</v>
          </cell>
          <cell r="N14">
            <v>3.6</v>
          </cell>
          <cell r="O14">
            <v>61.7</v>
          </cell>
          <cell r="P14">
            <v>118.5</v>
          </cell>
          <cell r="Q14">
            <v>115.8</v>
          </cell>
          <cell r="R14">
            <v>50.8</v>
          </cell>
          <cell r="S14">
            <v>66.099999999999994</v>
          </cell>
          <cell r="T14">
            <v>98.8</v>
          </cell>
          <cell r="U14">
            <v>19.2</v>
          </cell>
          <cell r="V14">
            <v>1.4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</row>
        <row r="15">
          <cell r="Y15">
            <v>0</v>
          </cell>
          <cell r="Z15">
            <v>0</v>
          </cell>
          <cell r="AA15">
            <v>0</v>
          </cell>
          <cell r="AB15">
            <v>0</v>
          </cell>
        </row>
        <row r="16">
          <cell r="Y16">
            <v>0</v>
          </cell>
          <cell r="Z16">
            <v>0</v>
          </cell>
          <cell r="AA16">
            <v>0</v>
          </cell>
          <cell r="AB16">
            <v>0</v>
          </cell>
        </row>
        <row r="17">
          <cell r="F17">
            <v>1832</v>
          </cell>
          <cell r="G17">
            <v>410</v>
          </cell>
          <cell r="H17">
            <v>172</v>
          </cell>
          <cell r="I17">
            <v>2433</v>
          </cell>
          <cell r="J17">
            <v>1565</v>
          </cell>
          <cell r="K17">
            <v>2413</v>
          </cell>
          <cell r="L17">
            <v>3613</v>
          </cell>
          <cell r="M17">
            <v>4008</v>
          </cell>
          <cell r="N17">
            <v>597</v>
          </cell>
          <cell r="O17">
            <v>4805</v>
          </cell>
          <cell r="P17">
            <v>11624</v>
          </cell>
          <cell r="Q17">
            <v>9470</v>
          </cell>
          <cell r="R17">
            <v>9974</v>
          </cell>
          <cell r="S17">
            <v>7281</v>
          </cell>
          <cell r="T17">
            <v>9165</v>
          </cell>
          <cell r="U17">
            <v>2578</v>
          </cell>
          <cell r="V17">
            <v>210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</row>
        <row r="19">
          <cell r="Y19">
            <v>0</v>
          </cell>
          <cell r="Z19">
            <v>0</v>
          </cell>
          <cell r="AA19">
            <v>0</v>
          </cell>
          <cell r="AB19">
            <v>0</v>
          </cell>
        </row>
        <row r="20">
          <cell r="Y20">
            <v>0</v>
          </cell>
          <cell r="Z20">
            <v>0</v>
          </cell>
          <cell r="AA20">
            <v>0</v>
          </cell>
          <cell r="AB20">
            <v>0</v>
          </cell>
        </row>
        <row r="21">
          <cell r="Y21">
            <v>0</v>
          </cell>
          <cell r="Z21">
            <v>0</v>
          </cell>
          <cell r="AA21">
            <v>0</v>
          </cell>
          <cell r="AB21">
            <v>0</v>
          </cell>
        </row>
        <row r="22">
          <cell r="F22">
            <v>358.17174515235456</v>
          </cell>
          <cell r="G22">
            <v>451.624770079705</v>
          </cell>
          <cell r="H22">
            <v>524.71042471042472</v>
          </cell>
          <cell r="I22">
            <v>337.415166715645</v>
          </cell>
          <cell r="J22">
            <v>313.22869955156949</v>
          </cell>
          <cell r="K22">
            <v>313.76515986769567</v>
          </cell>
          <cell r="L22">
            <v>301.06337728626113</v>
          </cell>
          <cell r="M22">
            <v>320.33236994219652</v>
          </cell>
          <cell r="N22">
            <v>435.76881134133043</v>
          </cell>
          <cell r="O22">
            <v>308.17648627032787</v>
          </cell>
          <cell r="P22">
            <v>268.15893362795998</v>
          </cell>
          <cell r="Q22">
            <v>300.1901949202599</v>
          </cell>
          <cell r="R22">
            <v>275.2832983582274</v>
          </cell>
          <cell r="S22">
            <v>291.00335249042149</v>
          </cell>
          <cell r="T22">
            <v>270.03877908431321</v>
          </cell>
          <cell r="U22">
            <v>267.41717005308442</v>
          </cell>
          <cell r="V22">
            <v>324.60796139927623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</row>
        <row r="23">
          <cell r="E23">
            <v>16674.549977823448</v>
          </cell>
          <cell r="F23">
            <v>103.44</v>
          </cell>
          <cell r="G23">
            <v>73.659999999999869</v>
          </cell>
          <cell r="H23">
            <v>13.59</v>
          </cell>
          <cell r="I23">
            <v>914.79999999945665</v>
          </cell>
          <cell r="J23">
            <v>349.25</v>
          </cell>
          <cell r="K23">
            <v>569.16999999999996</v>
          </cell>
          <cell r="L23">
            <v>707.79999999999984</v>
          </cell>
          <cell r="M23">
            <v>665.01</v>
          </cell>
          <cell r="N23">
            <v>199.8</v>
          </cell>
          <cell r="O23">
            <v>1155.9699999999998</v>
          </cell>
          <cell r="P23">
            <v>2242.6399778239925</v>
          </cell>
          <cell r="Q23">
            <v>2541.11</v>
          </cell>
          <cell r="R23">
            <v>2230.0700000000002</v>
          </cell>
          <cell r="S23">
            <v>2430.4600000000005</v>
          </cell>
          <cell r="T23">
            <v>2158.6899999999996</v>
          </cell>
          <cell r="U23">
            <v>292.18</v>
          </cell>
          <cell r="V23">
            <v>26.91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</row>
        <row r="24">
          <cell r="Y24">
            <v>0</v>
          </cell>
          <cell r="Z24">
            <v>0</v>
          </cell>
          <cell r="AA24">
            <v>0</v>
          </cell>
          <cell r="AB24">
            <v>0</v>
          </cell>
        </row>
        <row r="25">
          <cell r="F25">
            <v>133.3788209606987</v>
          </cell>
          <cell r="G25">
            <v>143.48780487804876</v>
          </cell>
          <cell r="H25">
            <v>141.04651162790699</v>
          </cell>
          <cell r="I25">
            <v>141.47965474722565</v>
          </cell>
          <cell r="J25">
            <v>131.06070287539936</v>
          </cell>
          <cell r="K25">
            <v>127.5176129299627</v>
          </cell>
          <cell r="L25">
            <v>136.48768336562415</v>
          </cell>
          <cell r="M25">
            <v>129.03692614770458</v>
          </cell>
          <cell r="N25">
            <v>174.82412060301507</v>
          </cell>
          <cell r="O25">
            <v>131.86472424557752</v>
          </cell>
          <cell r="P25">
            <v>126.58895388850655</v>
          </cell>
          <cell r="Q25">
            <v>134.83949313621966</v>
          </cell>
          <cell r="R25">
            <v>129.96891918989374</v>
          </cell>
          <cell r="S25">
            <v>132.45433319598956</v>
          </cell>
          <cell r="T25">
            <v>131.9519912711402</v>
          </cell>
          <cell r="U25">
            <v>136.55159038013963</v>
          </cell>
          <cell r="V25">
            <v>128.95238095238096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</row>
        <row r="26">
          <cell r="E26">
            <v>9530.3200000000015</v>
          </cell>
          <cell r="F26">
            <v>244.35000000000002</v>
          </cell>
          <cell r="G26">
            <v>58.829999999999991</v>
          </cell>
          <cell r="H26">
            <v>24.260000000000005</v>
          </cell>
          <cell r="I26">
            <v>344.22</v>
          </cell>
          <cell r="J26">
            <v>205.11</v>
          </cell>
          <cell r="K26">
            <v>307.7</v>
          </cell>
          <cell r="L26">
            <v>493.13000000000005</v>
          </cell>
          <cell r="M26">
            <v>517.17999999999995</v>
          </cell>
          <cell r="N26">
            <v>104.37</v>
          </cell>
          <cell r="O26">
            <v>633.61</v>
          </cell>
          <cell r="P26">
            <v>1471.4700000000003</v>
          </cell>
          <cell r="Q26">
            <v>1276.9300000000003</v>
          </cell>
          <cell r="R26">
            <v>1296.3100000000002</v>
          </cell>
          <cell r="S26">
            <v>964.4</v>
          </cell>
          <cell r="T26">
            <v>1209.3399999999999</v>
          </cell>
          <cell r="U26">
            <v>352.02999999999992</v>
          </cell>
          <cell r="V26">
            <v>27.080000000000005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</row>
        <row r="27">
          <cell r="E27">
            <v>26204.869977823451</v>
          </cell>
          <cell r="F27">
            <v>347.79</v>
          </cell>
          <cell r="G27">
            <v>132.48999999999987</v>
          </cell>
          <cell r="H27">
            <v>37.850000000000009</v>
          </cell>
          <cell r="I27">
            <v>1259.0199999994566</v>
          </cell>
          <cell r="J27">
            <v>554.36</v>
          </cell>
          <cell r="K27">
            <v>876.86999999999989</v>
          </cell>
          <cell r="L27">
            <v>1200.9299999999998</v>
          </cell>
          <cell r="M27">
            <v>1182.19</v>
          </cell>
          <cell r="N27">
            <v>304.17</v>
          </cell>
          <cell r="O27">
            <v>1789.58</v>
          </cell>
          <cell r="P27">
            <v>3714.1099778239927</v>
          </cell>
          <cell r="Q27">
            <v>3818.0400000000004</v>
          </cell>
          <cell r="R27">
            <v>3526.38</v>
          </cell>
          <cell r="S27">
            <v>3394.8600000000006</v>
          </cell>
          <cell r="T27">
            <v>3368.0299999999997</v>
          </cell>
          <cell r="U27">
            <v>644.20999999999992</v>
          </cell>
          <cell r="V27">
            <v>53.990000000000009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</row>
        <row r="28">
          <cell r="E28">
            <v>63.631492894010613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</row>
        <row r="29">
          <cell r="E29">
            <v>26204.869977823451</v>
          </cell>
          <cell r="F29">
            <v>347.79</v>
          </cell>
          <cell r="G29">
            <v>132.48999999999987</v>
          </cell>
          <cell r="H29">
            <v>37.850000000000009</v>
          </cell>
          <cell r="I29">
            <v>1259.0199999994566</v>
          </cell>
          <cell r="J29">
            <v>554.36</v>
          </cell>
          <cell r="K29">
            <v>876.86999999999989</v>
          </cell>
          <cell r="L29">
            <v>1200.9299999999998</v>
          </cell>
          <cell r="M29">
            <v>1182.19</v>
          </cell>
          <cell r="N29">
            <v>304.17</v>
          </cell>
          <cell r="O29">
            <v>1789.58</v>
          </cell>
          <cell r="P29">
            <v>3714.1099778239927</v>
          </cell>
          <cell r="Q29">
            <v>3818.0400000000004</v>
          </cell>
          <cell r="R29">
            <v>3526.38</v>
          </cell>
          <cell r="S29">
            <v>3394.8600000000006</v>
          </cell>
          <cell r="T29">
            <v>3368.0299999999997</v>
          </cell>
          <cell r="U29">
            <v>644.20999999999992</v>
          </cell>
          <cell r="V29">
            <v>53.990000000000009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</row>
        <row r="30">
          <cell r="E30">
            <v>904.71000000000015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6.71</v>
          </cell>
          <cell r="O30">
            <v>0</v>
          </cell>
          <cell r="P30">
            <v>0</v>
          </cell>
          <cell r="Q30">
            <v>898.00000000000011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X30" t="str">
            <v xml:space="preserve">17. - уголь всего, в том числе: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</row>
        <row r="31">
          <cell r="B31" t="str">
            <v>кузнецкий</v>
          </cell>
          <cell r="E31">
            <v>898.00000000000011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898.00000000000011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X31" t="str">
            <v>17.кузнецкий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  <row r="32">
          <cell r="B32" t="str">
            <v>подмосковный</v>
          </cell>
          <cell r="E32">
            <v>6.71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6.71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X32" t="str">
            <v>17.подмосковный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</row>
        <row r="34">
          <cell r="E34">
            <v>697.13999897153508</v>
          </cell>
          <cell r="F34">
            <v>0</v>
          </cell>
          <cell r="G34">
            <v>5.9499999999999931</v>
          </cell>
          <cell r="H34">
            <v>0</v>
          </cell>
          <cell r="I34">
            <v>9.2199999999960216</v>
          </cell>
          <cell r="J34">
            <v>0</v>
          </cell>
          <cell r="K34">
            <v>8.48</v>
          </cell>
          <cell r="L34">
            <v>7.43</v>
          </cell>
          <cell r="M34">
            <v>7.95</v>
          </cell>
          <cell r="N34">
            <v>0.26</v>
          </cell>
          <cell r="O34">
            <v>8.86</v>
          </cell>
          <cell r="P34">
            <v>172.24999897153901</v>
          </cell>
          <cell r="Q34">
            <v>15.18</v>
          </cell>
          <cell r="R34">
            <v>150.71</v>
          </cell>
          <cell r="S34">
            <v>166.23</v>
          </cell>
          <cell r="T34">
            <v>144.61999999999998</v>
          </cell>
          <cell r="U34">
            <v>0</v>
          </cell>
          <cell r="V34">
            <v>0</v>
          </cell>
          <cell r="X34" t="str">
            <v xml:space="preserve">17. - мазут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</row>
        <row r="35">
          <cell r="E35">
            <v>24594.349978851915</v>
          </cell>
          <cell r="F35">
            <v>347.79</v>
          </cell>
          <cell r="G35">
            <v>117.86999999999988</v>
          </cell>
          <cell r="H35">
            <v>37.850000000000009</v>
          </cell>
          <cell r="I35">
            <v>1249.7999999994604</v>
          </cell>
          <cell r="J35">
            <v>554.36</v>
          </cell>
          <cell r="K35">
            <v>868.39</v>
          </cell>
          <cell r="L35">
            <v>1193.5</v>
          </cell>
          <cell r="M35">
            <v>1174.24</v>
          </cell>
          <cell r="N35">
            <v>297.2</v>
          </cell>
          <cell r="O35">
            <v>1780.72</v>
          </cell>
          <cell r="P35">
            <v>3541.8599788524543</v>
          </cell>
          <cell r="Q35">
            <v>2904.8600000000006</v>
          </cell>
          <cell r="R35">
            <v>3375.67</v>
          </cell>
          <cell r="S35">
            <v>3228.6300000000006</v>
          </cell>
          <cell r="T35">
            <v>3223.41</v>
          </cell>
          <cell r="U35">
            <v>644.20999999999992</v>
          </cell>
          <cell r="V35">
            <v>53.990000000000009</v>
          </cell>
          <cell r="X35" t="str">
            <v xml:space="preserve">17. - газ всего, в том числе: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</row>
        <row r="36">
          <cell r="E36">
            <v>24594.349978851915</v>
          </cell>
          <cell r="F36">
            <v>347.79</v>
          </cell>
          <cell r="G36">
            <v>117.86999999999988</v>
          </cell>
          <cell r="H36">
            <v>37.850000000000009</v>
          </cell>
          <cell r="I36">
            <v>1249.7999999994604</v>
          </cell>
          <cell r="J36">
            <v>554.36</v>
          </cell>
          <cell r="K36">
            <v>868.39</v>
          </cell>
          <cell r="L36">
            <v>1193.5</v>
          </cell>
          <cell r="M36">
            <v>1174.24</v>
          </cell>
          <cell r="N36">
            <v>297.2</v>
          </cell>
          <cell r="O36">
            <v>1780.72</v>
          </cell>
          <cell r="P36">
            <v>3541.8599788524543</v>
          </cell>
          <cell r="Q36">
            <v>2904.8600000000006</v>
          </cell>
          <cell r="R36">
            <v>3375.67</v>
          </cell>
          <cell r="S36">
            <v>3228.6300000000006</v>
          </cell>
          <cell r="T36">
            <v>3223.41</v>
          </cell>
          <cell r="U36">
            <v>644.20999999999992</v>
          </cell>
          <cell r="V36">
            <v>53.990000000000009</v>
          </cell>
          <cell r="X36" t="str">
            <v xml:space="preserve">17.Газ лимитный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X37" t="str">
            <v xml:space="preserve">17.Газ сверхлимитный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X38" t="str">
            <v xml:space="preserve">17.Газ коммерческий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</row>
        <row r="39">
          <cell r="E39">
            <v>8.6699999999999893</v>
          </cell>
          <cell r="F39">
            <v>0</v>
          </cell>
          <cell r="G39">
            <v>8.6699999999999893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X39" t="str">
            <v xml:space="preserve">17. - др.виды топлива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</row>
        <row r="40">
          <cell r="B40" t="str">
            <v>Торф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X40" t="str">
            <v>17.Торф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</row>
        <row r="41">
          <cell r="B41" t="str">
            <v>Сланцы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X41" t="str">
            <v>17.Сланцы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</row>
        <row r="42">
          <cell r="B42" t="str">
            <v>Диз.топливо</v>
          </cell>
          <cell r="E42">
            <v>8.6699999999999893</v>
          </cell>
          <cell r="F42">
            <v>0</v>
          </cell>
          <cell r="G42">
            <v>8.6699999999999893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X42" t="str">
            <v>17.Диз.топливо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</row>
        <row r="44">
          <cell r="E44">
            <v>16674.549977823448</v>
          </cell>
          <cell r="F44">
            <v>103.44</v>
          </cell>
          <cell r="G44">
            <v>73.659999999999869</v>
          </cell>
          <cell r="H44">
            <v>13.589999999999998</v>
          </cell>
          <cell r="I44">
            <v>914.79999999945665</v>
          </cell>
          <cell r="J44">
            <v>349.25</v>
          </cell>
          <cell r="K44">
            <v>569.16999999999996</v>
          </cell>
          <cell r="L44">
            <v>707.79999999999984</v>
          </cell>
          <cell r="M44">
            <v>665.01</v>
          </cell>
          <cell r="N44">
            <v>199.80000000000004</v>
          </cell>
          <cell r="O44">
            <v>1155.9699999999998</v>
          </cell>
          <cell r="P44">
            <v>2242.6399778239925</v>
          </cell>
          <cell r="Q44">
            <v>2541.11</v>
          </cell>
          <cell r="R44">
            <v>2230.0700000000002</v>
          </cell>
          <cell r="S44">
            <v>2430.4600000000005</v>
          </cell>
          <cell r="T44">
            <v>2158.6899999999991</v>
          </cell>
          <cell r="U44">
            <v>292.18000000000006</v>
          </cell>
          <cell r="V44">
            <v>26.910000000000004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</row>
        <row r="46">
          <cell r="E46">
            <v>100</v>
          </cell>
          <cell r="F46">
            <v>100</v>
          </cell>
          <cell r="G46">
            <v>99.999999999999986</v>
          </cell>
          <cell r="H46">
            <v>100</v>
          </cell>
          <cell r="I46">
            <v>99.999999999999986</v>
          </cell>
          <cell r="J46">
            <v>100</v>
          </cell>
          <cell r="K46">
            <v>100.00000000000001</v>
          </cell>
          <cell r="L46">
            <v>100.00000000000001</v>
          </cell>
          <cell r="M46">
            <v>100</v>
          </cell>
          <cell r="N46">
            <v>100</v>
          </cell>
          <cell r="O46">
            <v>100</v>
          </cell>
          <cell r="P46">
            <v>100.00000000000001</v>
          </cell>
          <cell r="Q46">
            <v>100</v>
          </cell>
          <cell r="R46">
            <v>100</v>
          </cell>
          <cell r="S46">
            <v>100</v>
          </cell>
          <cell r="T46">
            <v>100.00000000000001</v>
          </cell>
          <cell r="U46">
            <v>100</v>
          </cell>
          <cell r="V46">
            <v>100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</row>
        <row r="47">
          <cell r="B47" t="str">
            <v xml:space="preserve"> - уголь всего, в том числе:</v>
          </cell>
          <cell r="E47">
            <v>3.452449871972783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2.2060032218824999</v>
          </cell>
          <cell r="O47">
            <v>0</v>
          </cell>
          <cell r="P47">
            <v>0</v>
          </cell>
          <cell r="Q47">
            <v>23.519921216121361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X47" t="str">
            <v xml:space="preserve">18. - уголь всего, в том числе: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</row>
        <row r="48">
          <cell r="B48" t="str">
            <v>кузнецкий</v>
          </cell>
          <cell r="E48">
            <v>3.4268439445032763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23.519921216121361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X48" t="str">
            <v>18.кузнецкий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</row>
        <row r="49">
          <cell r="B49" t="str">
            <v>подмосковный</v>
          </cell>
          <cell r="E49">
            <v>2.5605927469506667E-2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2.2060032218824999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X49" t="str">
            <v>18.подмосковный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</row>
        <row r="50">
          <cell r="B50" t="str">
            <v xml:space="preserve">Добавить строки</v>
          </cell>
        </row>
        <row r="51">
          <cell r="B51" t="str">
            <v xml:space="preserve"> - мазут</v>
          </cell>
          <cell r="E51">
            <v>2.6603451937044822</v>
          </cell>
          <cell r="F51">
            <v>0</v>
          </cell>
          <cell r="G51">
            <v>4.4909049739602986</v>
          </cell>
          <cell r="H51">
            <v>0</v>
          </cell>
          <cell r="I51">
            <v>0.73231561055424066</v>
          </cell>
          <cell r="J51">
            <v>0</v>
          </cell>
          <cell r="K51">
            <v>0.96707607741170309</v>
          </cell>
          <cell r="L51">
            <v>0.61868718409899004</v>
          </cell>
          <cell r="M51">
            <v>0.67248073490724836</v>
          </cell>
          <cell r="N51">
            <v>8.5478515303941877E-2</v>
          </cell>
          <cell r="O51">
            <v>0.49508823299321625</v>
          </cell>
          <cell r="P51">
            <v>4.6377193998023758</v>
          </cell>
          <cell r="Q51">
            <v>0.39758619605871071</v>
          </cell>
          <cell r="R51">
            <v>4.2737878504301863</v>
          </cell>
          <cell r="S51">
            <v>4.8965200332267012</v>
          </cell>
          <cell r="T51">
            <v>4.2939047455040482</v>
          </cell>
          <cell r="U51">
            <v>0</v>
          </cell>
          <cell r="V51">
            <v>0</v>
          </cell>
          <cell r="X51" t="str">
            <v xml:space="preserve">18. - мазут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</row>
        <row r="52">
          <cell r="B52" t="str">
            <v xml:space="preserve"> - газ всего, в том числе:</v>
          </cell>
          <cell r="E52">
            <v>93.854119481094628</v>
          </cell>
          <cell r="F52">
            <v>100</v>
          </cell>
          <cell r="G52">
            <v>88.965204921126116</v>
          </cell>
          <cell r="H52">
            <v>100</v>
          </cell>
          <cell r="I52">
            <v>99.267684389445748</v>
          </cell>
          <cell r="J52">
            <v>100</v>
          </cell>
          <cell r="K52">
            <v>99.03292392258831</v>
          </cell>
          <cell r="L52">
            <v>99.381312815901026</v>
          </cell>
          <cell r="M52">
            <v>99.327519265092747</v>
          </cell>
          <cell r="N52">
            <v>97.708518262813556</v>
          </cell>
          <cell r="O52">
            <v>99.504911767006789</v>
          </cell>
          <cell r="P52">
            <v>95.362280600197636</v>
          </cell>
          <cell r="Q52">
            <v>76.082492587819928</v>
          </cell>
          <cell r="R52">
            <v>95.726212149569818</v>
          </cell>
          <cell r="S52">
            <v>95.103479966773293</v>
          </cell>
          <cell r="T52">
            <v>95.706095254495963</v>
          </cell>
          <cell r="U52">
            <v>100</v>
          </cell>
          <cell r="V52">
            <v>100</v>
          </cell>
          <cell r="X52" t="str">
            <v xml:space="preserve">18. - газ всего, в том числе: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</row>
        <row r="53">
          <cell r="B53" t="str">
            <v xml:space="preserve">Газ лимитный</v>
          </cell>
          <cell r="E53">
            <v>93.854119481094628</v>
          </cell>
          <cell r="F53">
            <v>100</v>
          </cell>
          <cell r="G53">
            <v>88.965204921126116</v>
          </cell>
          <cell r="H53">
            <v>100</v>
          </cell>
          <cell r="I53">
            <v>99.267684389445748</v>
          </cell>
          <cell r="J53">
            <v>100</v>
          </cell>
          <cell r="K53">
            <v>99.03292392258831</v>
          </cell>
          <cell r="L53">
            <v>99.381312815901026</v>
          </cell>
          <cell r="M53">
            <v>99.327519265092747</v>
          </cell>
          <cell r="N53">
            <v>97.708518262813556</v>
          </cell>
          <cell r="O53">
            <v>99.504911767006789</v>
          </cell>
          <cell r="P53">
            <v>95.362280600197636</v>
          </cell>
          <cell r="Q53">
            <v>76.082492587819928</v>
          </cell>
          <cell r="R53">
            <v>95.726212149569818</v>
          </cell>
          <cell r="S53">
            <v>95.103479966773293</v>
          </cell>
          <cell r="T53">
            <v>95.706095254495963</v>
          </cell>
          <cell r="U53">
            <v>100</v>
          </cell>
          <cell r="V53">
            <v>100</v>
          </cell>
          <cell r="X53" t="str">
            <v xml:space="preserve">18.Газ лимитный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</row>
        <row r="54">
          <cell r="B54" t="str">
            <v xml:space="preserve">Газ сверхлимитный</v>
          </cell>
          <cell r="E54">
            <v>0</v>
          </cell>
          <cell r="X54" t="str">
            <v xml:space="preserve">18.Газ сверхлимитный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</row>
        <row r="55">
          <cell r="B55" t="str">
            <v xml:space="preserve">Газ коммерческий</v>
          </cell>
          <cell r="E55">
            <v>0</v>
          </cell>
          <cell r="X55" t="str">
            <v xml:space="preserve">18.Газ коммерческий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</row>
        <row r="56">
          <cell r="B56" t="str">
            <v xml:space="preserve"> - др.виды топлива</v>
          </cell>
          <cell r="E56">
            <v>3.3085453228110656E-2</v>
          </cell>
          <cell r="F56">
            <v>0</v>
          </cell>
          <cell r="G56">
            <v>6.5438901049135776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X56" t="str">
            <v xml:space="preserve">18. - др.виды топлива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</row>
        <row r="57">
          <cell r="B57" t="str">
            <v>Торф</v>
          </cell>
          <cell r="E57">
            <v>0</v>
          </cell>
          <cell r="X57" t="str">
            <v>18.Торф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</row>
        <row r="58">
          <cell r="B58" t="str">
            <v>Сланцы</v>
          </cell>
          <cell r="E58">
            <v>0</v>
          </cell>
          <cell r="X58" t="str">
            <v>18.Сланцы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</row>
        <row r="59">
          <cell r="B59" t="str">
            <v>Диз.топливо</v>
          </cell>
          <cell r="E59">
            <v>3.3085453228110656E-2</v>
          </cell>
          <cell r="F59">
            <v>0</v>
          </cell>
          <cell r="G59">
            <v>6.5438901049135776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X59" t="str">
            <v>18.Диз.топливо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</row>
        <row r="60">
          <cell r="B60" t="str">
            <v xml:space="preserve">Добавить строки</v>
          </cell>
        </row>
        <row r="63">
          <cell r="B63" t="str">
            <v xml:space="preserve"> - уголь всего, в том числе:</v>
          </cell>
          <cell r="C63" t="str">
            <v>Уголь</v>
          </cell>
          <cell r="E63">
            <v>0.79158463921043665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0.24497991967871485</v>
          </cell>
          <cell r="O63">
            <v>0</v>
          </cell>
          <cell r="P63">
            <v>0</v>
          </cell>
          <cell r="Q63">
            <v>0.80500573723465296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X63" t="str">
            <v xml:space="preserve">19. - уголь всего, в том числе: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</row>
        <row r="64">
          <cell r="B64" t="str">
            <v>кузнецкий</v>
          </cell>
          <cell r="C64" t="str">
            <v>Уголь</v>
          </cell>
          <cell r="E64">
            <v>0.80500573723465296</v>
          </cell>
          <cell r="Q64">
            <v>0.80500573723465296</v>
          </cell>
          <cell r="X64" t="str">
            <v>19.кузнецкий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</row>
        <row r="65">
          <cell r="B65" t="str">
            <v>подмосковный</v>
          </cell>
          <cell r="C65" t="str">
            <v>Уголь</v>
          </cell>
          <cell r="E65">
            <v>0.24497991967871485</v>
          </cell>
          <cell r="N65">
            <v>0.24497991967871485</v>
          </cell>
          <cell r="X65" t="str">
            <v>19.подмосковный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</row>
        <row r="66">
          <cell r="C66" t="str">
            <v>Уголь</v>
          </cell>
          <cell r="E66">
            <v>0</v>
          </cell>
          <cell r="X66" t="str">
            <v>19.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</row>
        <row r="67">
          <cell r="B67" t="str">
            <v xml:space="preserve">Добавить строки</v>
          </cell>
        </row>
        <row r="68">
          <cell r="B68" t="str">
            <v xml:space="preserve"> - мазут</v>
          </cell>
          <cell r="C68" t="str">
            <v>Мазут</v>
          </cell>
          <cell r="E68">
            <v>1.2798134821559712</v>
          </cell>
          <cell r="G68">
            <v>1.2795698924731183</v>
          </cell>
          <cell r="I68">
            <v>1.2805555555555557</v>
          </cell>
          <cell r="K68">
            <v>1.2809667673716012</v>
          </cell>
          <cell r="L68">
            <v>1.2788296041308089</v>
          </cell>
          <cell r="M68">
            <v>1.2781350482315113</v>
          </cell>
          <cell r="N68">
            <v>1.1304347826086956</v>
          </cell>
          <cell r="O68">
            <v>1.2803468208092486</v>
          </cell>
          <cell r="P68">
            <v>1.2798127646927706</v>
          </cell>
          <cell r="Q68">
            <v>1.281012658227848</v>
          </cell>
          <cell r="R68">
            <v>1.2796977158868983</v>
          </cell>
          <cell r="S68">
            <v>1.2799722799722799</v>
          </cell>
          <cell r="T68">
            <v>1.2799362775466856</v>
          </cell>
          <cell r="X68" t="str">
            <v xml:space="preserve">19. - мазут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</row>
        <row r="69">
          <cell r="B69" t="str">
            <v xml:space="preserve"> - газ всего, в том числе:</v>
          </cell>
          <cell r="C69" t="str">
            <v>Газ</v>
          </cell>
          <cell r="E69">
            <v>1.1420015063024114</v>
          </cell>
          <cell r="F69">
            <v>1.1420174689695934</v>
          </cell>
          <cell r="G69">
            <v>1.1415980629539952</v>
          </cell>
          <cell r="H69">
            <v>1.1421243210621606</v>
          </cell>
          <cell r="I69">
            <v>1.1420164842193752</v>
          </cell>
          <cell r="J69">
            <v>1.1420683971981871</v>
          </cell>
          <cell r="K69">
            <v>1.142017359284587</v>
          </cell>
          <cell r="L69">
            <v>1.1419632007501459</v>
          </cell>
          <cell r="M69">
            <v>1.1419790906880622</v>
          </cell>
          <cell r="N69">
            <v>1.1420227482324008</v>
          </cell>
          <cell r="O69">
            <v>1.1419922914622493</v>
          </cell>
          <cell r="P69">
            <v>1.1420086863156673</v>
          </cell>
          <cell r="Q69">
            <v>1.1420045996894226</v>
          </cell>
          <cell r="R69">
            <v>1.1420031665268342</v>
          </cell>
          <cell r="S69">
            <v>1.1420127761624823</v>
          </cell>
          <cell r="T69">
            <v>1.1419881458072789</v>
          </cell>
          <cell r="U69">
            <v>1.1418721307407345</v>
          </cell>
          <cell r="V69">
            <v>1.1438559322033899</v>
          </cell>
          <cell r="X69" t="str">
            <v xml:space="preserve">19. - газ всего, в том числе: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</row>
        <row r="70">
          <cell r="B70" t="str">
            <v xml:space="preserve">Газ лимитный</v>
          </cell>
          <cell r="C70" t="str">
            <v>Газ</v>
          </cell>
          <cell r="E70">
            <v>1.1420015063024114</v>
          </cell>
          <cell r="F70">
            <v>1.1420174689695934</v>
          </cell>
          <cell r="G70">
            <v>1.1415980629539952</v>
          </cell>
          <cell r="H70">
            <v>1.1421243210621606</v>
          </cell>
          <cell r="I70">
            <v>1.1420164842193752</v>
          </cell>
          <cell r="J70">
            <v>1.1420683971981871</v>
          </cell>
          <cell r="K70">
            <v>1.142017359284587</v>
          </cell>
          <cell r="L70">
            <v>1.1419632007501459</v>
          </cell>
          <cell r="M70">
            <v>1.1419790906880622</v>
          </cell>
          <cell r="N70">
            <v>1.1420227482324008</v>
          </cell>
          <cell r="O70">
            <v>1.1419922914622493</v>
          </cell>
          <cell r="P70">
            <v>1.1420086863156673</v>
          </cell>
          <cell r="Q70">
            <v>1.1420045996894226</v>
          </cell>
          <cell r="R70">
            <v>1.1420031665268342</v>
          </cell>
          <cell r="S70">
            <v>1.1420127761624823</v>
          </cell>
          <cell r="T70">
            <v>1.1419881458072789</v>
          </cell>
          <cell r="U70">
            <v>1.1418721307407342</v>
          </cell>
          <cell r="V70">
            <v>1.1438559322033899</v>
          </cell>
          <cell r="X70" t="str">
            <v xml:space="preserve">19.Газ лимитный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</row>
        <row r="71">
          <cell r="B71" t="str">
            <v xml:space="preserve">Газ сверхлимитный</v>
          </cell>
          <cell r="C71" t="str">
            <v>Газ</v>
          </cell>
          <cell r="E71">
            <v>0</v>
          </cell>
          <cell r="X71" t="str">
            <v xml:space="preserve">19.Газ сверхлимитный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</row>
        <row r="72">
          <cell r="B72" t="str">
            <v xml:space="preserve">Газ коммерческий</v>
          </cell>
          <cell r="C72" t="str">
            <v>Газ</v>
          </cell>
          <cell r="E72">
            <v>0</v>
          </cell>
          <cell r="X72" t="str">
            <v xml:space="preserve">19.Газ коммерческий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</row>
        <row r="73">
          <cell r="B73" t="str">
            <v xml:space="preserve"> - др.виды топлива</v>
          </cell>
          <cell r="C73" t="str">
            <v xml:space="preserve">Другие виды топлива</v>
          </cell>
          <cell r="E73">
            <v>1.4498327759197323</v>
          </cell>
          <cell r="F73">
            <v>0</v>
          </cell>
          <cell r="G73">
            <v>1.4498327759197323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X73" t="str">
            <v xml:space="preserve">19. - др.виды топлива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</row>
        <row r="74">
          <cell r="B74" t="str">
            <v>Торф</v>
          </cell>
          <cell r="C74" t="str">
            <v xml:space="preserve">Другие виды топлива</v>
          </cell>
          <cell r="E74">
            <v>0</v>
          </cell>
          <cell r="X74" t="str">
            <v>19.Торф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</row>
        <row r="75">
          <cell r="B75" t="str">
            <v>Сланцы</v>
          </cell>
          <cell r="C75" t="str">
            <v xml:space="preserve">Другие виды топлива</v>
          </cell>
          <cell r="E75">
            <v>0</v>
          </cell>
          <cell r="X75" t="str">
            <v>19.Сланцы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</row>
        <row r="76">
          <cell r="B76" t="str">
            <v>Диз.топливо</v>
          </cell>
          <cell r="C76" t="str">
            <v xml:space="preserve">Другие виды топлива</v>
          </cell>
          <cell r="E76">
            <v>1.4498327759197323</v>
          </cell>
          <cell r="G76">
            <v>1.4498327759197323</v>
          </cell>
          <cell r="X76" t="str">
            <v>19.Диз.топливо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</row>
        <row r="77">
          <cell r="B77" t="str">
            <v xml:space="preserve">Добавить строки</v>
          </cell>
        </row>
        <row r="80">
          <cell r="B80" t="str">
            <v xml:space="preserve"> - уголь всего, в том числе:</v>
          </cell>
          <cell r="C80" t="str">
            <v>Уголь</v>
          </cell>
          <cell r="E80">
            <v>1142.9100000000001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27.39</v>
          </cell>
          <cell r="O80">
            <v>0</v>
          </cell>
          <cell r="P80">
            <v>0</v>
          </cell>
          <cell r="Q80">
            <v>1115.52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X80" t="str">
            <v xml:space="preserve">20. - уголь всего, в том числе: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</row>
        <row r="81">
          <cell r="B81" t="str">
            <v>кузнецкий</v>
          </cell>
          <cell r="C81" t="str">
            <v>Уголь</v>
          </cell>
          <cell r="E81">
            <v>1115.52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1115.52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X81" t="str">
            <v>20.кузнецкий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</row>
        <row r="82">
          <cell r="B82" t="str">
            <v>подмосковный</v>
          </cell>
          <cell r="C82" t="str">
            <v>Уголь</v>
          </cell>
          <cell r="E82">
            <v>27.39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27.39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X82" t="str">
            <v>20.подмосковный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</row>
        <row r="83">
          <cell r="B83" t="str">
            <v xml:space="preserve">Добавить строки</v>
          </cell>
        </row>
        <row r="84">
          <cell r="B84" t="str">
            <v xml:space="preserve"> - мазут</v>
          </cell>
          <cell r="C84" t="str">
            <v>Мазут</v>
          </cell>
          <cell r="E84">
            <v>544.71999919639416</v>
          </cell>
          <cell r="F84">
            <v>0</v>
          </cell>
          <cell r="G84">
            <v>4.649999999999995</v>
          </cell>
          <cell r="H84">
            <v>0</v>
          </cell>
          <cell r="I84">
            <v>7.1999999999968924</v>
          </cell>
          <cell r="J84">
            <v>0</v>
          </cell>
          <cell r="K84">
            <v>6.62</v>
          </cell>
          <cell r="L84">
            <v>5.81</v>
          </cell>
          <cell r="M84">
            <v>6.22</v>
          </cell>
          <cell r="N84">
            <v>0.23000000000000004</v>
          </cell>
          <cell r="O84">
            <v>6.92</v>
          </cell>
          <cell r="P84">
            <v>134.58999919639732</v>
          </cell>
          <cell r="Q84">
            <v>11.85</v>
          </cell>
          <cell r="R84">
            <v>117.77</v>
          </cell>
          <cell r="S84">
            <v>129.87</v>
          </cell>
          <cell r="T84">
            <v>112.98999999999998</v>
          </cell>
          <cell r="U84">
            <v>0</v>
          </cell>
          <cell r="V84">
            <v>0</v>
          </cell>
          <cell r="X84" t="str">
            <v xml:space="preserve">20. - мазут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</row>
        <row r="85">
          <cell r="B85" t="str">
            <v xml:space="preserve"> - газ всего, в том числе:</v>
          </cell>
          <cell r="C85" t="str">
            <v>Газ</v>
          </cell>
          <cell r="E85">
            <v>21536.17998148168</v>
          </cell>
          <cell r="F85">
            <v>304.54000000000002</v>
          </cell>
          <cell r="G85">
            <v>103.24999999999989</v>
          </cell>
          <cell r="H85">
            <v>33.140000000000008</v>
          </cell>
          <cell r="I85">
            <v>1094.3799999995276</v>
          </cell>
          <cell r="J85">
            <v>485.4</v>
          </cell>
          <cell r="K85">
            <v>760.4</v>
          </cell>
          <cell r="L85">
            <v>1045.1300000000001</v>
          </cell>
          <cell r="M85">
            <v>1028.25</v>
          </cell>
          <cell r="N85">
            <v>260.24</v>
          </cell>
          <cell r="O85">
            <v>1559.31</v>
          </cell>
          <cell r="P85">
            <v>3101.4299814821497</v>
          </cell>
          <cell r="Q85">
            <v>2543.6500000000005</v>
          </cell>
          <cell r="R85">
            <v>2955.92</v>
          </cell>
          <cell r="S85">
            <v>2827.1400000000003</v>
          </cell>
          <cell r="T85">
            <v>2822.63</v>
          </cell>
          <cell r="U85">
            <v>564.16999999999985</v>
          </cell>
          <cell r="V85">
            <v>47.2</v>
          </cell>
          <cell r="X85" t="str">
            <v xml:space="preserve">20. - газ всего, в том числе: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</row>
        <row r="86">
          <cell r="B86" t="str">
            <v xml:space="preserve">Газ лимитный</v>
          </cell>
          <cell r="C86" t="str">
            <v>Газ</v>
          </cell>
          <cell r="E86">
            <v>21536.17998148168</v>
          </cell>
          <cell r="F86">
            <v>304.54000000000002</v>
          </cell>
          <cell r="G86">
            <v>103.24999999999989</v>
          </cell>
          <cell r="H86">
            <v>33.140000000000008</v>
          </cell>
          <cell r="I86">
            <v>1094.3799999995276</v>
          </cell>
          <cell r="J86">
            <v>485.4</v>
          </cell>
          <cell r="K86">
            <v>760.4</v>
          </cell>
          <cell r="L86">
            <v>1045.1300000000001</v>
          </cell>
          <cell r="M86">
            <v>1028.25</v>
          </cell>
          <cell r="N86">
            <v>260.24</v>
          </cell>
          <cell r="O86">
            <v>1559.31</v>
          </cell>
          <cell r="P86">
            <v>3101.4299814821497</v>
          </cell>
          <cell r="Q86">
            <v>2543.6500000000005</v>
          </cell>
          <cell r="R86">
            <v>2955.92</v>
          </cell>
          <cell r="S86">
            <v>2827.1400000000003</v>
          </cell>
          <cell r="T86">
            <v>2822.63</v>
          </cell>
          <cell r="U86">
            <v>564.16999999999985</v>
          </cell>
          <cell r="V86">
            <v>47.2</v>
          </cell>
          <cell r="X86" t="str">
            <v xml:space="preserve">20.Газ лимитный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</row>
        <row r="87">
          <cell r="B87" t="str">
            <v xml:space="preserve">Газ сверхлимитный</v>
          </cell>
          <cell r="C87" t="str">
            <v>Газ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X87" t="str">
            <v xml:space="preserve">20.Газ сверхлимитный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</row>
        <row r="88">
          <cell r="B88" t="str">
            <v xml:space="preserve">Газ коммерческий</v>
          </cell>
          <cell r="C88" t="str">
            <v>Газ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X88" t="str">
            <v xml:space="preserve">20.Газ коммерческий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</row>
        <row r="89">
          <cell r="B89" t="str">
            <v xml:space="preserve"> - др.виды топлива</v>
          </cell>
          <cell r="C89" t="str">
            <v xml:space="preserve">Другие виды топлива</v>
          </cell>
          <cell r="E89">
            <v>5.9799999999999933</v>
          </cell>
          <cell r="F89">
            <v>0</v>
          </cell>
          <cell r="G89">
            <v>5.9799999999999933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X89" t="str">
            <v xml:space="preserve">20. - др.виды топлива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</row>
        <row r="90">
          <cell r="B90" t="str">
            <v>Торф</v>
          </cell>
          <cell r="C90" t="str">
            <v xml:space="preserve">Другие виды топлива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X90" t="str">
            <v>20.Торф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</row>
        <row r="91">
          <cell r="B91" t="str">
            <v>Сланцы</v>
          </cell>
          <cell r="C91" t="str">
            <v xml:space="preserve">Другие виды топлива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X91" t="str">
            <v>20.Сланцы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</row>
        <row r="92">
          <cell r="B92" t="str">
            <v>Диз.топливо</v>
          </cell>
          <cell r="C92" t="str">
            <v xml:space="preserve">Другие виды топлива</v>
          </cell>
          <cell r="E92">
            <v>5.9799999999999933</v>
          </cell>
          <cell r="F92">
            <v>0</v>
          </cell>
          <cell r="G92">
            <v>5.9799999999999933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X92" t="str">
            <v>20.Диз.топливо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</row>
        <row r="93">
          <cell r="B93" t="str">
            <v xml:space="preserve">Добавить строки</v>
          </cell>
        </row>
        <row r="96">
          <cell r="B96" t="str">
            <v xml:space="preserve"> - уголь всего, в том числе:</v>
          </cell>
          <cell r="C96" t="str">
            <v>Уголь</v>
          </cell>
          <cell r="E96">
            <v>611.7795801944161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424.82657904344649</v>
          </cell>
          <cell r="O96">
            <v>0</v>
          </cell>
          <cell r="P96">
            <v>0</v>
          </cell>
          <cell r="Q96">
            <v>616.3699440619622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X96" t="str">
            <v xml:space="preserve">21. - уголь всего, в том числе: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</row>
        <row r="97">
          <cell r="B97" t="str">
            <v>кузнецкий</v>
          </cell>
          <cell r="C97" t="str">
            <v>Уголь</v>
          </cell>
          <cell r="E97">
            <v>616.3699440619622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616.3699440619622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X97" t="str">
            <v>21.кузнецкий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</row>
        <row r="98">
          <cell r="B98" t="str">
            <v>подмосковный</v>
          </cell>
          <cell r="C98" t="str">
            <v>Уголь</v>
          </cell>
          <cell r="E98">
            <v>424.82657904344649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424.82657904344649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X98" t="str">
            <v>21.подмосковный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</row>
        <row r="99">
          <cell r="B99" t="str">
            <v xml:space="preserve">Добавить строки</v>
          </cell>
        </row>
        <row r="100">
          <cell r="B100" t="str">
            <v xml:space="preserve"> - мазут</v>
          </cell>
          <cell r="C100" t="str">
            <v>Мазут</v>
          </cell>
          <cell r="E100">
            <v>4719.9827432968086</v>
          </cell>
          <cell r="F100">
            <v>0</v>
          </cell>
          <cell r="G100">
            <v>2938.4946236559135</v>
          </cell>
          <cell r="H100">
            <v>0</v>
          </cell>
          <cell r="I100">
            <v>3704.3055555555557</v>
          </cell>
          <cell r="J100">
            <v>0</v>
          </cell>
          <cell r="K100">
            <v>4374.622356495468</v>
          </cell>
          <cell r="L100">
            <v>4010.8433734939763</v>
          </cell>
          <cell r="M100">
            <v>4115.1125401929266</v>
          </cell>
          <cell r="N100">
            <v>2882.608695652174</v>
          </cell>
          <cell r="O100">
            <v>4249.5664739884396</v>
          </cell>
          <cell r="P100">
            <v>4808.7896574782671</v>
          </cell>
          <cell r="Q100">
            <v>2573.0801687763715</v>
          </cell>
          <cell r="R100">
            <v>4834.1682941326317</v>
          </cell>
          <cell r="S100">
            <v>4888.6270886270886</v>
          </cell>
          <cell r="T100">
            <v>4787.0873528630855</v>
          </cell>
          <cell r="U100">
            <v>0</v>
          </cell>
          <cell r="V100">
            <v>0</v>
          </cell>
          <cell r="X100" t="str">
            <v xml:space="preserve">21. - мазут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</row>
        <row r="101">
          <cell r="B101" t="str">
            <v xml:space="preserve"> - газ всего, в том числе:</v>
          </cell>
          <cell r="C101" t="str">
            <v>Газ</v>
          </cell>
          <cell r="E101">
            <v>1480.9999730685756</v>
          </cell>
          <cell r="F101">
            <v>1481.0008537466342</v>
          </cell>
          <cell r="G101">
            <v>1480.9975786924938</v>
          </cell>
          <cell r="H101">
            <v>1480.9897404948701</v>
          </cell>
          <cell r="I101">
            <v>1481.0002010270655</v>
          </cell>
          <cell r="J101">
            <v>1480.9991759373713</v>
          </cell>
          <cell r="K101">
            <v>1480.9994739610731</v>
          </cell>
          <cell r="L101">
            <v>1481.0004497048212</v>
          </cell>
          <cell r="M101">
            <v>1480.9997568684657</v>
          </cell>
          <cell r="N101">
            <v>1480.9983092529972</v>
          </cell>
          <cell r="O101">
            <v>1480.9999294559773</v>
          </cell>
          <cell r="P101">
            <v>1481.0000548134249</v>
          </cell>
          <cell r="Q101">
            <v>1481.0001375975469</v>
          </cell>
          <cell r="R101">
            <v>1481.0001623859914</v>
          </cell>
          <cell r="S101">
            <v>1480.9998797371195</v>
          </cell>
          <cell r="T101">
            <v>1480.9999893716144</v>
          </cell>
          <cell r="U101">
            <v>1481.0004076785367</v>
          </cell>
          <cell r="V101">
            <v>1480.9957627118642</v>
          </cell>
          <cell r="X101" t="str">
            <v xml:space="preserve">21. - газ всего, в том числе: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</row>
        <row r="102">
          <cell r="B102" t="str">
            <v xml:space="preserve">Газ лимитный</v>
          </cell>
          <cell r="C102" t="str">
            <v>Газ</v>
          </cell>
          <cell r="E102">
            <v>1480.9999730685756</v>
          </cell>
          <cell r="F102">
            <v>1481.0008537466342</v>
          </cell>
          <cell r="G102">
            <v>1480.997578692494</v>
          </cell>
          <cell r="H102">
            <v>1480.9897404948701</v>
          </cell>
          <cell r="I102">
            <v>1481.0002010270655</v>
          </cell>
          <cell r="J102">
            <v>1480.9991759373713</v>
          </cell>
          <cell r="K102">
            <v>1480.9994739610731</v>
          </cell>
          <cell r="L102">
            <v>1481.0004497048212</v>
          </cell>
          <cell r="M102">
            <v>1480.9997568684657</v>
          </cell>
          <cell r="N102">
            <v>1480.9983092529972</v>
          </cell>
          <cell r="O102">
            <v>1480.9999294559773</v>
          </cell>
          <cell r="P102">
            <v>1481.0000548134249</v>
          </cell>
          <cell r="Q102">
            <v>1481.0001375975469</v>
          </cell>
          <cell r="R102">
            <v>1481.0001623859914</v>
          </cell>
          <cell r="S102">
            <v>1480.9998797371195</v>
          </cell>
          <cell r="T102">
            <v>1480.9999893716144</v>
          </cell>
          <cell r="U102">
            <v>1481.0004076785367</v>
          </cell>
          <cell r="V102">
            <v>1480.9957627118642</v>
          </cell>
          <cell r="X102" t="str">
            <v xml:space="preserve">21.Газ лимитный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</row>
        <row r="103">
          <cell r="B103" t="str">
            <v xml:space="preserve">Газ сверхлимитный</v>
          </cell>
          <cell r="C103" t="str">
            <v>Газ</v>
          </cell>
          <cell r="E103">
            <v>0</v>
          </cell>
          <cell r="X103" t="str">
            <v xml:space="preserve">21.Газ сверхлимитный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</row>
        <row r="104">
          <cell r="B104" t="str">
            <v xml:space="preserve">Газ коммерческий</v>
          </cell>
          <cell r="C104" t="str">
            <v>Газ</v>
          </cell>
          <cell r="E104">
            <v>0</v>
          </cell>
          <cell r="X104" t="str">
            <v xml:space="preserve">21.Газ коммерческий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</row>
        <row r="105">
          <cell r="B105" t="str">
            <v xml:space="preserve"> - др.виды топлива</v>
          </cell>
          <cell r="C105" t="str">
            <v xml:space="preserve">Другие виды топлива</v>
          </cell>
          <cell r="E105">
            <v>12146.3210702341</v>
          </cell>
          <cell r="F105">
            <v>0</v>
          </cell>
          <cell r="G105">
            <v>12146.3210702341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X105" t="str">
            <v xml:space="preserve">21. - др.виды топлива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</row>
        <row r="106">
          <cell r="B106" t="str">
            <v>Торф</v>
          </cell>
          <cell r="C106" t="str">
            <v xml:space="preserve">Другие виды топлива</v>
          </cell>
          <cell r="E106">
            <v>0</v>
          </cell>
          <cell r="X106" t="str">
            <v>21.Торф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</row>
        <row r="107">
          <cell r="B107" t="str">
            <v>Сланцы</v>
          </cell>
          <cell r="C107" t="str">
            <v xml:space="preserve">Другие виды топлива</v>
          </cell>
          <cell r="E107">
            <v>0</v>
          </cell>
          <cell r="X107" t="str">
            <v>21.Сланцы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</row>
        <row r="108">
          <cell r="B108" t="str">
            <v>Диз.топливо</v>
          </cell>
          <cell r="C108" t="str">
            <v xml:space="preserve">Другие виды топлива</v>
          </cell>
          <cell r="E108">
            <v>12146.3210702341</v>
          </cell>
          <cell r="G108">
            <v>12146.3210702341</v>
          </cell>
          <cell r="X108" t="str">
            <v>21.Диз.топливо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</row>
        <row r="109">
          <cell r="B109" t="str">
            <v xml:space="preserve">Добавить строки</v>
          </cell>
        </row>
        <row r="111">
          <cell r="E111">
            <v>35237994.96870999</v>
          </cell>
          <cell r="F111">
            <v>451024</v>
          </cell>
          <cell r="G111">
            <v>239211.99999999965</v>
          </cell>
          <cell r="H111">
            <v>49080.000000000007</v>
          </cell>
          <cell r="I111">
            <v>1647447.9999992889</v>
          </cell>
          <cell r="J111">
            <v>718877</v>
          </cell>
          <cell r="K111">
            <v>1155112</v>
          </cell>
          <cell r="L111">
            <v>1571141</v>
          </cell>
          <cell r="M111">
            <v>1548434</v>
          </cell>
          <cell r="N111">
            <v>397714</v>
          </cell>
          <cell r="O111">
            <v>2338745</v>
          </cell>
          <cell r="P111">
            <v>5240432.9687107066</v>
          </cell>
          <cell r="Q111">
            <v>4485210.0000000009</v>
          </cell>
          <cell r="R111">
            <v>4947038</v>
          </cell>
          <cell r="S111">
            <v>4821880</v>
          </cell>
          <cell r="T111">
            <v>4721208</v>
          </cell>
          <cell r="U111">
            <v>835535.99999999977</v>
          </cell>
          <cell r="V111">
            <v>69903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</row>
        <row r="112">
          <cell r="B112" t="str">
            <v xml:space="preserve"> - уголь всего, в том числе:</v>
          </cell>
          <cell r="C112" t="str">
            <v>Уголь</v>
          </cell>
          <cell r="E112">
            <v>699209.00000000012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11636</v>
          </cell>
          <cell r="O112">
            <v>0</v>
          </cell>
          <cell r="P112">
            <v>0</v>
          </cell>
          <cell r="Q112">
            <v>687573.00000000012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X112" t="str">
            <v xml:space="preserve">22. - уголь всего, в том числе: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</row>
        <row r="113">
          <cell r="B113" t="str">
            <v>кузнецкий</v>
          </cell>
          <cell r="C113" t="str">
            <v>Уголь</v>
          </cell>
          <cell r="E113">
            <v>687573.00000000012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687573.00000000012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X113" t="str">
            <v>22.кузнецкий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</row>
        <row r="114">
          <cell r="B114" t="str">
            <v>подмосковный</v>
          </cell>
          <cell r="C114" t="str">
            <v>Уголь</v>
          </cell>
          <cell r="E114">
            <v>11636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11636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X114" t="str">
            <v>22.подмосковный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</row>
        <row r="115">
          <cell r="B115" t="str">
            <v xml:space="preserve">Добавить строки</v>
          </cell>
        </row>
        <row r="116">
          <cell r="B116" t="str">
            <v xml:space="preserve"> - мазут</v>
          </cell>
          <cell r="C116" t="str">
            <v>Мазут</v>
          </cell>
          <cell r="E116">
            <v>2571068.996135632</v>
          </cell>
          <cell r="F116">
            <v>0</v>
          </cell>
          <cell r="G116">
            <v>13663.999999999984</v>
          </cell>
          <cell r="H116">
            <v>0</v>
          </cell>
          <cell r="I116">
            <v>26670.999999988489</v>
          </cell>
          <cell r="J116">
            <v>0</v>
          </cell>
          <cell r="K116">
            <v>28960</v>
          </cell>
          <cell r="L116">
            <v>23303</v>
          </cell>
          <cell r="M116">
            <v>25596.000000000004</v>
          </cell>
          <cell r="N116">
            <v>663.00000000000011</v>
          </cell>
          <cell r="O116">
            <v>29407</v>
          </cell>
          <cell r="P116">
            <v>647214.99613564368</v>
          </cell>
          <cell r="Q116">
            <v>30491</v>
          </cell>
          <cell r="R116">
            <v>569320</v>
          </cell>
          <cell r="S116">
            <v>634886</v>
          </cell>
          <cell r="T116">
            <v>540892.99999999988</v>
          </cell>
          <cell r="U116">
            <v>0</v>
          </cell>
          <cell r="V116">
            <v>0</v>
          </cell>
          <cell r="X116" t="str">
            <v xml:space="preserve">22. - мазут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</row>
        <row r="117">
          <cell r="B117" t="str">
            <v xml:space="preserve"> - газ всего, в том числе:</v>
          </cell>
          <cell r="C117" t="str">
            <v>Газ</v>
          </cell>
          <cell r="E117">
            <v>31895081.972574364</v>
          </cell>
          <cell r="F117">
            <v>451024</v>
          </cell>
          <cell r="G117">
            <v>152912.99999999983</v>
          </cell>
          <cell r="H117">
            <v>49080.000000000007</v>
          </cell>
          <cell r="I117">
            <v>1620776.9999993003</v>
          </cell>
          <cell r="J117">
            <v>718877</v>
          </cell>
          <cell r="K117">
            <v>1126152</v>
          </cell>
          <cell r="L117">
            <v>1547838</v>
          </cell>
          <cell r="M117">
            <v>1522838</v>
          </cell>
          <cell r="N117">
            <v>385415</v>
          </cell>
          <cell r="O117">
            <v>2309338</v>
          </cell>
          <cell r="P117">
            <v>4593217.9725750629</v>
          </cell>
          <cell r="Q117">
            <v>3767146.0000000009</v>
          </cell>
          <cell r="R117">
            <v>4377718</v>
          </cell>
          <cell r="S117">
            <v>4186994.0000000005</v>
          </cell>
          <cell r="T117">
            <v>4180315.0000000005</v>
          </cell>
          <cell r="U117">
            <v>835535.99999999977</v>
          </cell>
          <cell r="V117">
            <v>69903</v>
          </cell>
          <cell r="X117" t="str">
            <v xml:space="preserve">22. - газ всего, в том числе: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</row>
        <row r="118">
          <cell r="B118" t="str">
            <v xml:space="preserve">Газ лимитный</v>
          </cell>
          <cell r="C118" t="str">
            <v>Газ</v>
          </cell>
          <cell r="E118">
            <v>31895081.972574364</v>
          </cell>
          <cell r="F118">
            <v>451024</v>
          </cell>
          <cell r="G118">
            <v>152912.99999999983</v>
          </cell>
          <cell r="H118">
            <v>49080.000000000007</v>
          </cell>
          <cell r="I118">
            <v>1620776.9999993003</v>
          </cell>
          <cell r="J118">
            <v>718877</v>
          </cell>
          <cell r="K118">
            <v>1126152</v>
          </cell>
          <cell r="L118">
            <v>1547838</v>
          </cell>
          <cell r="M118">
            <v>1522838</v>
          </cell>
          <cell r="N118">
            <v>385415</v>
          </cell>
          <cell r="O118">
            <v>2309338</v>
          </cell>
          <cell r="P118">
            <v>4593217.9725750629</v>
          </cell>
          <cell r="Q118">
            <v>3767146.0000000009</v>
          </cell>
          <cell r="R118">
            <v>4377718</v>
          </cell>
          <cell r="S118">
            <v>4186994.0000000005</v>
          </cell>
          <cell r="T118">
            <v>4180315.0000000005</v>
          </cell>
          <cell r="U118">
            <v>835535.99999999977</v>
          </cell>
          <cell r="V118">
            <v>69903</v>
          </cell>
          <cell r="X118" t="str">
            <v xml:space="preserve">22.Газ лимитный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</row>
        <row r="119">
          <cell r="B119" t="str">
            <v xml:space="preserve">Газ сверхлимитный</v>
          </cell>
          <cell r="C119" t="str">
            <v>Газ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X119" t="str">
            <v xml:space="preserve">22.Газ сверхлимитный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</row>
        <row r="120">
          <cell r="B120" t="str">
            <v xml:space="preserve">Газ коммерческий</v>
          </cell>
          <cell r="C120" t="str">
            <v>Газ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X120" t="str">
            <v xml:space="preserve">22.Газ коммерческий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</row>
        <row r="121">
          <cell r="B121" t="str">
            <v xml:space="preserve"> - др.виды топлива</v>
          </cell>
          <cell r="C121" t="str">
            <v xml:space="preserve">Другие виды топлива</v>
          </cell>
          <cell r="E121">
            <v>72634.99999999984</v>
          </cell>
          <cell r="F121">
            <v>0</v>
          </cell>
          <cell r="G121">
            <v>72634.99999999984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X121" t="str">
            <v xml:space="preserve">22. - др.виды топлива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</row>
        <row r="122">
          <cell r="B122" t="str">
            <v>Торф</v>
          </cell>
          <cell r="C122" t="str">
            <v xml:space="preserve">Другие виды топлива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X122" t="str">
            <v>22.Торф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</row>
        <row r="123">
          <cell r="B123" t="str">
            <v>Сланцы</v>
          </cell>
          <cell r="C123" t="str">
            <v xml:space="preserve">Другие виды топлива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X123" t="str">
            <v>22.Сланцы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</row>
        <row r="124">
          <cell r="B124" t="str">
            <v>Диз.топливо</v>
          </cell>
          <cell r="C124" t="str">
            <v xml:space="preserve">Другие виды топлива</v>
          </cell>
          <cell r="E124">
            <v>72634.99999999984</v>
          </cell>
          <cell r="F124">
            <v>0</v>
          </cell>
          <cell r="G124">
            <v>72634.99999999984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X124" t="str">
            <v>22.Диз.топливо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</row>
        <row r="125">
          <cell r="B125" t="str">
            <v xml:space="preserve">Добавить строки</v>
          </cell>
        </row>
        <row r="126">
          <cell r="E126">
            <v>22392777</v>
          </cell>
          <cell r="F126">
            <v>134143</v>
          </cell>
          <cell r="G126">
            <v>132404</v>
          </cell>
          <cell r="H126">
            <v>17620</v>
          </cell>
          <cell r="I126">
            <v>1196184</v>
          </cell>
          <cell r="J126">
            <v>452898</v>
          </cell>
          <cell r="K126">
            <v>748179</v>
          </cell>
          <cell r="L126">
            <v>924980</v>
          </cell>
          <cell r="M126">
            <v>869960</v>
          </cell>
          <cell r="N126">
            <v>260958</v>
          </cell>
          <cell r="O126">
            <v>1509789</v>
          </cell>
          <cell r="P126">
            <v>3156930</v>
          </cell>
          <cell r="Q126">
            <v>2985140</v>
          </cell>
          <cell r="R126">
            <v>3123194</v>
          </cell>
          <cell r="S126">
            <v>3444858</v>
          </cell>
          <cell r="T126">
            <v>3021748</v>
          </cell>
          <cell r="U126">
            <v>378952</v>
          </cell>
          <cell r="V126">
            <v>34840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</row>
        <row r="129">
          <cell r="B129" t="str">
            <v xml:space="preserve"> - уголь всего, в том числе:</v>
          </cell>
          <cell r="C129" t="str">
            <v>Уголь</v>
          </cell>
          <cell r="E129">
            <v>715.8953898382199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109.71157356699526</v>
          </cell>
          <cell r="O129">
            <v>0</v>
          </cell>
          <cell r="P129">
            <v>0</v>
          </cell>
          <cell r="Q129">
            <v>730.7793674698795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X129" t="str">
            <v xml:space="preserve">23. - уголь всего, в том числе: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</row>
        <row r="130">
          <cell r="B130" t="str">
            <v>кузнецкий</v>
          </cell>
          <cell r="C130" t="str">
            <v>Уголь</v>
          </cell>
          <cell r="E130">
            <v>730.7793674698795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730.7793674698795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X130" t="str">
            <v>23.кузнецкий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</row>
        <row r="131">
          <cell r="B131" t="str">
            <v>подмосковный</v>
          </cell>
          <cell r="C131" t="str">
            <v>Уголь</v>
          </cell>
          <cell r="E131">
            <v>109.71157356699526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109.71157356699526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X131" t="str">
            <v>23.подмосковный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</row>
        <row r="132">
          <cell r="B132" t="str">
            <v xml:space="preserve">Добавить строки</v>
          </cell>
        </row>
        <row r="133">
          <cell r="B133" t="str">
            <v xml:space="preserve"> - мазут</v>
          </cell>
          <cell r="C133" t="str">
            <v>Мазут</v>
          </cell>
          <cell r="E133">
            <v>348.48362459287046</v>
          </cell>
          <cell r="F133">
            <v>0</v>
          </cell>
          <cell r="G133">
            <v>253.76344086021504</v>
          </cell>
          <cell r="H133">
            <v>0</v>
          </cell>
          <cell r="I133">
            <v>269.02777777777777</v>
          </cell>
          <cell r="J133">
            <v>0</v>
          </cell>
          <cell r="K133">
            <v>221.60120845921449</v>
          </cell>
          <cell r="L133">
            <v>217.38382099827885</v>
          </cell>
          <cell r="M133">
            <v>258.84244372990355</v>
          </cell>
          <cell r="N133">
            <v>234.78260869565216</v>
          </cell>
          <cell r="O133">
            <v>216.47398843930637</v>
          </cell>
          <cell r="P133">
            <v>363.1324764098373</v>
          </cell>
          <cell r="Q133">
            <v>216.8776371308017</v>
          </cell>
          <cell r="R133">
            <v>358.22365627918828</v>
          </cell>
          <cell r="S133">
            <v>363.62516362516362</v>
          </cell>
          <cell r="T133">
            <v>353.66846623595012</v>
          </cell>
          <cell r="U133">
            <v>0</v>
          </cell>
          <cell r="V133">
            <v>0</v>
          </cell>
          <cell r="X133" t="str">
            <v xml:space="preserve">23. - мазут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</row>
        <row r="134">
          <cell r="B134" t="str">
            <v xml:space="preserve"> - газ всего, в том числе:</v>
          </cell>
          <cell r="C134" t="str">
            <v>Газ</v>
          </cell>
          <cell r="E134">
            <v>158.67800139200537</v>
          </cell>
          <cell r="F134">
            <v>157.6771524266106</v>
          </cell>
          <cell r="G134">
            <v>211.87409200968523</v>
          </cell>
          <cell r="H134">
            <v>211.85878092939046</v>
          </cell>
          <cell r="I134">
            <v>157.68106142290611</v>
          </cell>
          <cell r="J134">
            <v>157.68026370004122</v>
          </cell>
          <cell r="K134">
            <v>157.68148342977381</v>
          </cell>
          <cell r="L134">
            <v>157.67894903026416</v>
          </cell>
          <cell r="M134">
            <v>157.68052516411379</v>
          </cell>
          <cell r="N134">
            <v>211.86981248078695</v>
          </cell>
          <cell r="O134">
            <v>157.67999948695257</v>
          </cell>
          <cell r="P134">
            <v>157.68016689075685</v>
          </cell>
          <cell r="Q134">
            <v>157.68010536040728</v>
          </cell>
          <cell r="R134">
            <v>157.67984248558824</v>
          </cell>
          <cell r="S134">
            <v>157.68019977786739</v>
          </cell>
          <cell r="T134">
            <v>157.6798942829914</v>
          </cell>
          <cell r="U134">
            <v>157.67765035361683</v>
          </cell>
          <cell r="V134">
            <v>157.66949152542372</v>
          </cell>
          <cell r="X134" t="str">
            <v xml:space="preserve">23. - газ всего, в том числе: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</row>
        <row r="135">
          <cell r="B135" t="str">
            <v xml:space="preserve">Газ лимитный</v>
          </cell>
          <cell r="C135" t="str">
            <v>Газ</v>
          </cell>
          <cell r="E135">
            <v>158.67800139200537</v>
          </cell>
          <cell r="F135">
            <v>157.6771524266106</v>
          </cell>
          <cell r="G135">
            <v>211.87409200968523</v>
          </cell>
          <cell r="H135">
            <v>211.85878092939046</v>
          </cell>
          <cell r="I135">
            <v>157.68106142290611</v>
          </cell>
          <cell r="J135">
            <v>157.68026370004122</v>
          </cell>
          <cell r="K135">
            <v>157.68148342977381</v>
          </cell>
          <cell r="L135">
            <v>157.67894903026416</v>
          </cell>
          <cell r="M135">
            <v>157.68052516411379</v>
          </cell>
          <cell r="N135">
            <v>211.86981248078695</v>
          </cell>
          <cell r="O135">
            <v>157.67999948695257</v>
          </cell>
          <cell r="P135">
            <v>157.68016689075685</v>
          </cell>
          <cell r="Q135">
            <v>157.68010536040728</v>
          </cell>
          <cell r="R135">
            <v>157.67984248558824</v>
          </cell>
          <cell r="S135">
            <v>157.68019977786739</v>
          </cell>
          <cell r="T135">
            <v>157.6798942829914</v>
          </cell>
          <cell r="U135">
            <v>157.67765035361683</v>
          </cell>
          <cell r="V135">
            <v>157.66949152542372</v>
          </cell>
          <cell r="X135" t="str">
            <v xml:space="preserve">23.Газ лимитный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</row>
        <row r="136">
          <cell r="B136" t="str">
            <v xml:space="preserve">Газ сверхлимитный</v>
          </cell>
          <cell r="C136" t="str">
            <v>Газ</v>
          </cell>
          <cell r="E136">
            <v>0</v>
          </cell>
          <cell r="X136" t="str">
            <v xml:space="preserve">23.Газ сверхлимитный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</row>
        <row r="137">
          <cell r="B137" t="str">
            <v xml:space="preserve">Газ коммерческий</v>
          </cell>
          <cell r="C137" t="str">
            <v>Газ</v>
          </cell>
          <cell r="E137">
            <v>0</v>
          </cell>
          <cell r="X137" t="str">
            <v xml:space="preserve">23.Газ коммерческий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</row>
        <row r="138">
          <cell r="B138" t="str">
            <v xml:space="preserve"> - др.виды топлива</v>
          </cell>
          <cell r="C138" t="str">
            <v xml:space="preserve">Другие виды топлива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X138" t="str">
            <v xml:space="preserve">23. - др.виды топлива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</row>
        <row r="139">
          <cell r="B139" t="str">
            <v>Торф</v>
          </cell>
          <cell r="C139" t="str">
            <v xml:space="preserve">Другие виды топлива</v>
          </cell>
          <cell r="E139">
            <v>0</v>
          </cell>
          <cell r="X139" t="str">
            <v>23.Торф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</row>
        <row r="140">
          <cell r="B140" t="str">
            <v>Сланцы</v>
          </cell>
          <cell r="C140" t="str">
            <v xml:space="preserve">Другие виды топлива</v>
          </cell>
          <cell r="E140">
            <v>0</v>
          </cell>
          <cell r="X140" t="str">
            <v>23.Сланцы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</row>
        <row r="141">
          <cell r="B141" t="str">
            <v>Диз.топливо</v>
          </cell>
          <cell r="C141" t="str">
            <v xml:space="preserve">Другие виды топлива</v>
          </cell>
          <cell r="E141">
            <v>0</v>
          </cell>
          <cell r="G141">
            <v>0</v>
          </cell>
          <cell r="X141" t="str">
            <v>23.Диз.топливо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</row>
        <row r="142">
          <cell r="B142" t="str">
            <v xml:space="preserve">Добавить строки</v>
          </cell>
        </row>
        <row r="144">
          <cell r="E144">
            <v>4425347.996788213</v>
          </cell>
          <cell r="F144">
            <v>48019</v>
          </cell>
          <cell r="G144">
            <v>23055.999999999975</v>
          </cell>
          <cell r="H144">
            <v>7021.0000000000018</v>
          </cell>
          <cell r="I144">
            <v>174499.99999992465</v>
          </cell>
          <cell r="J144">
            <v>76538</v>
          </cell>
          <cell r="K144">
            <v>121368</v>
          </cell>
          <cell r="L144">
            <v>166058</v>
          </cell>
          <cell r="M144">
            <v>163745</v>
          </cell>
          <cell r="N144">
            <v>58196</v>
          </cell>
          <cell r="O144">
            <v>247370</v>
          </cell>
          <cell r="P144">
            <v>537907.99678828812</v>
          </cell>
          <cell r="Q144">
            <v>1218852</v>
          </cell>
          <cell r="R144">
            <v>508277</v>
          </cell>
          <cell r="S144">
            <v>493008.00000000006</v>
          </cell>
          <cell r="T144">
            <v>485033</v>
          </cell>
          <cell r="U144">
            <v>88956.999999999985</v>
          </cell>
          <cell r="V144">
            <v>7442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</row>
        <row r="145">
          <cell r="B145" t="str">
            <v xml:space="preserve"> - уголь всего, в том числе:</v>
          </cell>
          <cell r="C145" t="str">
            <v>Уголь</v>
          </cell>
          <cell r="E145">
            <v>818204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3005</v>
          </cell>
          <cell r="O145">
            <v>0</v>
          </cell>
          <cell r="P145">
            <v>0</v>
          </cell>
          <cell r="Q145">
            <v>815199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X145" t="str">
            <v xml:space="preserve">24. - уголь всего, в том числе: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</row>
        <row r="146">
          <cell r="B146" t="str">
            <v>кузнецкий</v>
          </cell>
          <cell r="C146" t="str">
            <v>Уголь</v>
          </cell>
          <cell r="E146">
            <v>815199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815199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X146" t="str">
            <v>24.кузнецкий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</row>
        <row r="147">
          <cell r="B147" t="str">
            <v>подмосковный</v>
          </cell>
          <cell r="C147" t="str">
            <v>Уголь</v>
          </cell>
          <cell r="E147">
            <v>3005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3005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X147" t="str">
            <v>24.подмосковный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</row>
        <row r="148">
          <cell r="B148" t="str">
            <v xml:space="preserve">Добавить строки</v>
          </cell>
        </row>
        <row r="149">
          <cell r="B149" t="str">
            <v xml:space="preserve"> - мазут</v>
          </cell>
          <cell r="C149" t="str">
            <v>Мазут</v>
          </cell>
          <cell r="E149">
            <v>189825.99970818491</v>
          </cell>
          <cell r="F149">
            <v>0</v>
          </cell>
          <cell r="G149">
            <v>1179.9999999999986</v>
          </cell>
          <cell r="H149">
            <v>0</v>
          </cell>
          <cell r="I149">
            <v>1936.9999999991639</v>
          </cell>
          <cell r="J149">
            <v>0</v>
          </cell>
          <cell r="K149">
            <v>1467</v>
          </cell>
          <cell r="L149">
            <v>1263</v>
          </cell>
          <cell r="M149">
            <v>1610</v>
          </cell>
          <cell r="N149">
            <v>54.000000000000007</v>
          </cell>
          <cell r="O149">
            <v>1498</v>
          </cell>
          <cell r="P149">
            <v>48873.999708185765</v>
          </cell>
          <cell r="Q149">
            <v>2570</v>
          </cell>
          <cell r="R149">
            <v>42188</v>
          </cell>
          <cell r="S149">
            <v>47224</v>
          </cell>
          <cell r="T149">
            <v>39961</v>
          </cell>
          <cell r="U149">
            <v>0</v>
          </cell>
          <cell r="V149">
            <v>0</v>
          </cell>
          <cell r="X149" t="str">
            <v xml:space="preserve">24. - мазут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</row>
        <row r="150">
          <cell r="B150" t="str">
            <v xml:space="preserve"> - газ всего, в том числе:</v>
          </cell>
          <cell r="C150" t="str">
            <v>Газ</v>
          </cell>
          <cell r="E150">
            <v>3417317.9970800281</v>
          </cell>
          <cell r="F150">
            <v>48019</v>
          </cell>
          <cell r="G150">
            <v>21875.999999999975</v>
          </cell>
          <cell r="H150">
            <v>7021.0000000000018</v>
          </cell>
          <cell r="I150">
            <v>172562.99999992549</v>
          </cell>
          <cell r="J150">
            <v>76538</v>
          </cell>
          <cell r="K150">
            <v>119901</v>
          </cell>
          <cell r="L150">
            <v>164795</v>
          </cell>
          <cell r="M150">
            <v>162135</v>
          </cell>
          <cell r="N150">
            <v>55137</v>
          </cell>
          <cell r="O150">
            <v>245872</v>
          </cell>
          <cell r="P150">
            <v>489033.99708010233</v>
          </cell>
          <cell r="Q150">
            <v>401083.00000000006</v>
          </cell>
          <cell r="R150">
            <v>466089</v>
          </cell>
          <cell r="S150">
            <v>445784.00000000006</v>
          </cell>
          <cell r="T150">
            <v>445072</v>
          </cell>
          <cell r="U150">
            <v>88956.999999999985</v>
          </cell>
          <cell r="V150">
            <v>7442</v>
          </cell>
          <cell r="X150" t="str">
            <v xml:space="preserve">24. - газ всего, в том числе: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</row>
        <row r="151">
          <cell r="B151" t="str">
            <v xml:space="preserve">Газ лимитный</v>
          </cell>
          <cell r="C151" t="str">
            <v>Газ</v>
          </cell>
          <cell r="E151">
            <v>3417317.9970800281</v>
          </cell>
          <cell r="F151">
            <v>48019</v>
          </cell>
          <cell r="G151">
            <v>21875.999999999975</v>
          </cell>
          <cell r="H151">
            <v>7021.0000000000018</v>
          </cell>
          <cell r="I151">
            <v>172562.99999992549</v>
          </cell>
          <cell r="J151">
            <v>76538</v>
          </cell>
          <cell r="K151">
            <v>119901</v>
          </cell>
          <cell r="L151">
            <v>164795</v>
          </cell>
          <cell r="M151">
            <v>162135</v>
          </cell>
          <cell r="N151">
            <v>55137</v>
          </cell>
          <cell r="O151">
            <v>245872</v>
          </cell>
          <cell r="P151">
            <v>489033.99708010233</v>
          </cell>
          <cell r="Q151">
            <v>401083.00000000006</v>
          </cell>
          <cell r="R151">
            <v>466089</v>
          </cell>
          <cell r="S151">
            <v>445784.00000000006</v>
          </cell>
          <cell r="T151">
            <v>445072</v>
          </cell>
          <cell r="U151">
            <v>88956.999999999985</v>
          </cell>
          <cell r="V151">
            <v>7442</v>
          </cell>
          <cell r="X151" t="str">
            <v xml:space="preserve">24.Газ лимитный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</row>
        <row r="152">
          <cell r="B152" t="str">
            <v xml:space="preserve">Газ сверхлимитный</v>
          </cell>
          <cell r="C152" t="str">
            <v>Газ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X152" t="str">
            <v xml:space="preserve">24.Газ сверхлимитный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</row>
        <row r="153">
          <cell r="B153" t="str">
            <v xml:space="preserve">Газ коммерческий</v>
          </cell>
          <cell r="C153" t="str">
            <v>Газ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X153" t="str">
            <v xml:space="preserve">24.Газ коммерческий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</row>
        <row r="154">
          <cell r="B154" t="str">
            <v xml:space="preserve"> - др.виды топлива</v>
          </cell>
          <cell r="C154" t="str">
            <v xml:space="preserve">Другие виды топлива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X154" t="str">
            <v xml:space="preserve">24. - др.виды топлива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</row>
        <row r="155">
          <cell r="B155" t="str">
            <v>Торф</v>
          </cell>
          <cell r="C155" t="str">
            <v xml:space="preserve">Другие виды топлива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X155" t="str">
            <v>24.Торф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</row>
        <row r="156">
          <cell r="B156" t="str">
            <v>Сланцы</v>
          </cell>
          <cell r="C156" t="str">
            <v xml:space="preserve">Другие виды топлива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X156" t="str">
            <v>24.Сланцы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</row>
        <row r="157">
          <cell r="B157" t="str">
            <v>Диз.топливо</v>
          </cell>
          <cell r="C157" t="str">
            <v xml:space="preserve">Другие виды топлива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X157" t="str">
            <v>24.Диз.топливо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</row>
        <row r="158">
          <cell r="B158" t="str">
            <v xml:space="preserve">Добавить строки</v>
          </cell>
        </row>
        <row r="159">
          <cell r="E159">
            <v>2833584</v>
          </cell>
          <cell r="F159">
            <v>14282</v>
          </cell>
          <cell r="G159">
            <v>12761</v>
          </cell>
          <cell r="H159">
            <v>2521</v>
          </cell>
          <cell r="I159">
            <v>126701</v>
          </cell>
          <cell r="J159">
            <v>48219</v>
          </cell>
          <cell r="K159">
            <v>78611</v>
          </cell>
          <cell r="L159">
            <v>97764</v>
          </cell>
          <cell r="M159">
            <v>91997</v>
          </cell>
          <cell r="N159">
            <v>38185</v>
          </cell>
          <cell r="O159">
            <v>159691</v>
          </cell>
          <cell r="P159">
            <v>324045</v>
          </cell>
          <cell r="Q159">
            <v>811209</v>
          </cell>
          <cell r="R159">
            <v>320888</v>
          </cell>
          <cell r="S159">
            <v>352216</v>
          </cell>
          <cell r="T159">
            <v>310439</v>
          </cell>
          <cell r="U159">
            <v>40346</v>
          </cell>
          <cell r="V159">
            <v>3709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</row>
        <row r="161">
          <cell r="E161">
            <v>39663342.965498209</v>
          </cell>
          <cell r="F161">
            <v>499043</v>
          </cell>
          <cell r="G161">
            <v>262267.99999999965</v>
          </cell>
          <cell r="H161">
            <v>56101.000000000007</v>
          </cell>
          <cell r="I161">
            <v>1821947.9999992135</v>
          </cell>
          <cell r="J161">
            <v>795415</v>
          </cell>
          <cell r="K161">
            <v>1276480</v>
          </cell>
          <cell r="L161">
            <v>1737199</v>
          </cell>
          <cell r="M161">
            <v>1712179</v>
          </cell>
          <cell r="N161">
            <v>455910</v>
          </cell>
          <cell r="O161">
            <v>2586115</v>
          </cell>
          <cell r="P161">
            <v>5778340.965498995</v>
          </cell>
          <cell r="Q161">
            <v>5704062.0000000009</v>
          </cell>
          <cell r="R161">
            <v>5455315</v>
          </cell>
          <cell r="S161">
            <v>5314888</v>
          </cell>
          <cell r="T161">
            <v>5206241</v>
          </cell>
          <cell r="U161">
            <v>924492.99999999977</v>
          </cell>
          <cell r="V161">
            <v>77345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</row>
        <row r="162">
          <cell r="B162" t="str">
            <v xml:space="preserve"> - уголь всего, в том числе:</v>
          </cell>
          <cell r="C162" t="str">
            <v>Уголь</v>
          </cell>
          <cell r="E162">
            <v>1517413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14641</v>
          </cell>
          <cell r="O162">
            <v>0</v>
          </cell>
          <cell r="P162">
            <v>0</v>
          </cell>
          <cell r="Q162">
            <v>1502772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X162" t="str">
            <v xml:space="preserve">25. - уголь всего, в том числе: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</row>
        <row r="163">
          <cell r="B163" t="str">
            <v>кузнецкий</v>
          </cell>
          <cell r="C163" t="str">
            <v>Уголь</v>
          </cell>
          <cell r="E163">
            <v>1502772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1502772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X163" t="str">
            <v>25.кузнецкий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</row>
        <row r="164">
          <cell r="B164" t="str">
            <v>подмосковный</v>
          </cell>
          <cell r="C164" t="str">
            <v>Уголь</v>
          </cell>
          <cell r="E164">
            <v>14641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14641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X164" t="str">
            <v>25.подмосковный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</row>
        <row r="165">
          <cell r="B165" t="str">
            <v xml:space="preserve">Добавить строки</v>
          </cell>
        </row>
        <row r="166">
          <cell r="B166" t="str">
            <v xml:space="preserve"> - мазут</v>
          </cell>
          <cell r="C166" t="str">
            <v>Мазут</v>
          </cell>
          <cell r="E166">
            <v>2760894.995843817</v>
          </cell>
          <cell r="F166">
            <v>0</v>
          </cell>
          <cell r="G166">
            <v>14843.999999999982</v>
          </cell>
          <cell r="H166">
            <v>0</v>
          </cell>
          <cell r="I166">
            <v>28607.999999987653</v>
          </cell>
          <cell r="J166">
            <v>0</v>
          </cell>
          <cell r="K166">
            <v>30427</v>
          </cell>
          <cell r="L166">
            <v>24566</v>
          </cell>
          <cell r="M166">
            <v>27206.000000000004</v>
          </cell>
          <cell r="N166">
            <v>717.00000000000011</v>
          </cell>
          <cell r="O166">
            <v>30905</v>
          </cell>
          <cell r="P166">
            <v>696088.99584382947</v>
          </cell>
          <cell r="Q166">
            <v>33061</v>
          </cell>
          <cell r="R166">
            <v>611508</v>
          </cell>
          <cell r="S166">
            <v>682110</v>
          </cell>
          <cell r="T166">
            <v>580853.99999999988</v>
          </cell>
          <cell r="U166">
            <v>0</v>
          </cell>
          <cell r="V166">
            <v>0</v>
          </cell>
          <cell r="X166" t="str">
            <v xml:space="preserve">25. - мазут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</row>
        <row r="167">
          <cell r="B167" t="str">
            <v xml:space="preserve"> - газ всего, в том числе:</v>
          </cell>
          <cell r="C167" t="str">
            <v>Газ</v>
          </cell>
          <cell r="E167">
            <v>35312399.969654396</v>
          </cell>
          <cell r="F167">
            <v>499043</v>
          </cell>
          <cell r="G167">
            <v>174788.9999999998</v>
          </cell>
          <cell r="H167">
            <v>56101.000000000007</v>
          </cell>
          <cell r="I167">
            <v>1793339.9999992258</v>
          </cell>
          <cell r="J167">
            <v>795415</v>
          </cell>
          <cell r="K167">
            <v>1246053</v>
          </cell>
          <cell r="L167">
            <v>1712633</v>
          </cell>
          <cell r="M167">
            <v>1684973</v>
          </cell>
          <cell r="N167">
            <v>440552</v>
          </cell>
          <cell r="O167">
            <v>2555210</v>
          </cell>
          <cell r="P167">
            <v>5082251.9696551654</v>
          </cell>
          <cell r="Q167">
            <v>4168229.0000000009</v>
          </cell>
          <cell r="R167">
            <v>4843807</v>
          </cell>
          <cell r="S167">
            <v>4632778.0000000009</v>
          </cell>
          <cell r="T167">
            <v>4625387</v>
          </cell>
          <cell r="U167">
            <v>924492.99999999977</v>
          </cell>
          <cell r="V167">
            <v>77345</v>
          </cell>
          <cell r="X167" t="str">
            <v xml:space="preserve">25. - газ всего, в том числе: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</row>
        <row r="168">
          <cell r="B168" t="str">
            <v xml:space="preserve">Газ лимитный</v>
          </cell>
          <cell r="C168" t="str">
            <v>Газ</v>
          </cell>
          <cell r="E168">
            <v>35312399.969654396</v>
          </cell>
          <cell r="F168">
            <v>499043</v>
          </cell>
          <cell r="G168">
            <v>174788.9999999998</v>
          </cell>
          <cell r="H168">
            <v>56101.000000000007</v>
          </cell>
          <cell r="I168">
            <v>1793339.9999992258</v>
          </cell>
          <cell r="J168">
            <v>795415</v>
          </cell>
          <cell r="K168">
            <v>1246053</v>
          </cell>
          <cell r="L168">
            <v>1712633</v>
          </cell>
          <cell r="M168">
            <v>1684973</v>
          </cell>
          <cell r="N168">
            <v>440552</v>
          </cell>
          <cell r="O168">
            <v>2555210</v>
          </cell>
          <cell r="P168">
            <v>5082251.9696551654</v>
          </cell>
          <cell r="Q168">
            <v>4168229.0000000009</v>
          </cell>
          <cell r="R168">
            <v>4843807</v>
          </cell>
          <cell r="S168">
            <v>4632778.0000000009</v>
          </cell>
          <cell r="T168">
            <v>4625387</v>
          </cell>
          <cell r="U168">
            <v>924492.99999999977</v>
          </cell>
          <cell r="V168">
            <v>77345</v>
          </cell>
          <cell r="X168" t="str">
            <v xml:space="preserve">25.Газ лимитный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</row>
        <row r="169">
          <cell r="B169" t="str">
            <v xml:space="preserve">Газ сверхлимитный</v>
          </cell>
          <cell r="C169" t="str">
            <v>Газ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X169" t="str">
            <v xml:space="preserve">25.Газ сверхлимитный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</row>
        <row r="170">
          <cell r="B170" t="str">
            <v xml:space="preserve">Газ коммерческий</v>
          </cell>
          <cell r="C170" t="str">
            <v>Газ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X170" t="str">
            <v xml:space="preserve">25.Газ коммерческий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</row>
        <row r="171">
          <cell r="B171" t="str">
            <v xml:space="preserve"> - др.виды топлива</v>
          </cell>
          <cell r="C171" t="str">
            <v xml:space="preserve">Другие виды топлива</v>
          </cell>
          <cell r="E171">
            <v>72634.99999999984</v>
          </cell>
          <cell r="F171">
            <v>0</v>
          </cell>
          <cell r="G171">
            <v>72634.99999999984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X171" t="str">
            <v xml:space="preserve">25. - др.виды топлива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</row>
        <row r="172">
          <cell r="B172" t="str">
            <v>Торф</v>
          </cell>
          <cell r="C172" t="str">
            <v xml:space="preserve">Другие виды топлива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X172" t="str">
            <v>25.Торф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</row>
        <row r="173">
          <cell r="B173" t="str">
            <v>Сланцы</v>
          </cell>
          <cell r="C173" t="str">
            <v xml:space="preserve">Другие виды топлива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X173" t="str">
            <v>25.Сланцы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</row>
        <row r="174">
          <cell r="B174" t="str">
            <v>Диз.топливо</v>
          </cell>
          <cell r="C174" t="str">
            <v xml:space="preserve">Другие виды топлива</v>
          </cell>
          <cell r="E174">
            <v>72634.99999999984</v>
          </cell>
          <cell r="F174">
            <v>0</v>
          </cell>
          <cell r="G174">
            <v>72634.99999999984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X174" t="str">
            <v>25.Диз.топливо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</row>
        <row r="175">
          <cell r="B175" t="str">
            <v xml:space="preserve">Добавить строки</v>
          </cell>
        </row>
        <row r="176">
          <cell r="E176">
            <v>25226361</v>
          </cell>
          <cell r="F176">
            <v>148425</v>
          </cell>
          <cell r="G176">
            <v>145165</v>
          </cell>
          <cell r="H176">
            <v>20141</v>
          </cell>
          <cell r="I176">
            <v>1322885</v>
          </cell>
          <cell r="J176">
            <v>501117</v>
          </cell>
          <cell r="K176">
            <v>826790</v>
          </cell>
          <cell r="L176">
            <v>1022744</v>
          </cell>
          <cell r="M176">
            <v>961957</v>
          </cell>
          <cell r="N176">
            <v>299143</v>
          </cell>
          <cell r="O176">
            <v>1669480</v>
          </cell>
          <cell r="P176">
            <v>3480975</v>
          </cell>
          <cell r="Q176">
            <v>3796349</v>
          </cell>
          <cell r="R176">
            <v>3444082</v>
          </cell>
          <cell r="S176">
            <v>3797074</v>
          </cell>
          <cell r="T176">
            <v>3332187</v>
          </cell>
          <cell r="U176">
            <v>419298</v>
          </cell>
          <cell r="V176">
            <v>38549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</row>
        <row r="178">
          <cell r="E178">
            <v>1513.5867111366833</v>
          </cell>
          <cell r="F178">
            <v>1434.8974956151701</v>
          </cell>
          <cell r="G178">
            <v>1979.5305306060827</v>
          </cell>
          <cell r="H178">
            <v>1482.1928665785997</v>
          </cell>
          <cell r="I178">
            <v>1447.1160108655938</v>
          </cell>
          <cell r="J178">
            <v>1434.8347644130167</v>
          </cell>
          <cell r="K178">
            <v>1455.7231972812392</v>
          </cell>
          <cell r="L178">
            <v>1446.5447611434474</v>
          </cell>
          <cell r="M178">
            <v>1448.3111851732801</v>
          </cell>
          <cell r="N178">
            <v>1498.8657658546208</v>
          </cell>
          <cell r="O178">
            <v>1445.096056057846</v>
          </cell>
          <cell r="P178">
            <v>1555.7807927067322</v>
          </cell>
          <cell r="Q178">
            <v>1493.9764905553636</v>
          </cell>
          <cell r="R178">
            <v>1547.0014575853991</v>
          </cell>
          <cell r="S178">
            <v>1565.569125089105</v>
          </cell>
          <cell r="T178">
            <v>1545.7822525333802</v>
          </cell>
          <cell r="U178">
            <v>1435.0801757190977</v>
          </cell>
          <cell r="V178">
            <v>1432.5801074273011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</row>
        <row r="179">
          <cell r="C179" t="str">
            <v>Уголь</v>
          </cell>
          <cell r="E179">
            <v>1677.2369046434767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2181.967213114754</v>
          </cell>
          <cell r="O179">
            <v>0</v>
          </cell>
          <cell r="P179">
            <v>0</v>
          </cell>
          <cell r="Q179">
            <v>1673.4654788418707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</row>
        <row r="180">
          <cell r="B180" t="str">
            <v>кузнецкий</v>
          </cell>
          <cell r="C180" t="str">
            <v>Уголь</v>
          </cell>
          <cell r="E180">
            <v>1673.4654788418707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1673.4654788418707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</row>
        <row r="181">
          <cell r="B181" t="str">
            <v>подмосковный</v>
          </cell>
          <cell r="C181" t="str">
            <v>Уголь</v>
          </cell>
          <cell r="E181">
            <v>2181.967213114754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2181.967213114754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</row>
        <row r="183">
          <cell r="C183" t="str">
            <v>Мазут</v>
          </cell>
          <cell r="E183">
            <v>3960.3164356038437</v>
          </cell>
          <cell r="F183">
            <v>0</v>
          </cell>
          <cell r="G183">
            <v>2494.7899159663866</v>
          </cell>
          <cell r="H183">
            <v>0</v>
          </cell>
          <cell r="I183">
            <v>3102.8199566160515</v>
          </cell>
          <cell r="J183">
            <v>0</v>
          </cell>
          <cell r="K183">
            <v>3588.0896226415093</v>
          </cell>
          <cell r="L183">
            <v>3306.3257065948856</v>
          </cell>
          <cell r="M183">
            <v>3422.1383647798748</v>
          </cell>
          <cell r="N183">
            <v>2757.6923076923081</v>
          </cell>
          <cell r="O183">
            <v>3488.1489841986458</v>
          </cell>
          <cell r="P183">
            <v>4041.1552975326563</v>
          </cell>
          <cell r="Q183">
            <v>2177.931488801054</v>
          </cell>
          <cell r="R183">
            <v>4057.5144316900005</v>
          </cell>
          <cell r="S183">
            <v>4103.4109366540342</v>
          </cell>
          <cell r="T183">
            <v>4016.4154335499929</v>
          </cell>
          <cell r="U183">
            <v>0</v>
          </cell>
          <cell r="V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</row>
        <row r="184">
          <cell r="C184" t="str">
            <v>Газ</v>
          </cell>
          <cell r="E184">
            <v>1435.7931801417265</v>
          </cell>
          <cell r="F184">
            <v>1434.8974956151701</v>
          </cell>
          <cell r="G184">
            <v>1482.8964113005852</v>
          </cell>
          <cell r="H184">
            <v>1482.1928665785997</v>
          </cell>
          <cell r="I184">
            <v>1434.9015842534807</v>
          </cell>
          <cell r="J184">
            <v>1434.8347644130167</v>
          </cell>
          <cell r="K184">
            <v>1434.9002176441461</v>
          </cell>
          <cell r="L184">
            <v>1434.9669040636782</v>
          </cell>
          <cell r="M184">
            <v>1434.94771085979</v>
          </cell>
          <cell r="N184">
            <v>1482.341857335128</v>
          </cell>
          <cell r="O184">
            <v>1434.9308145019991</v>
          </cell>
          <cell r="P184">
            <v>1434.9104707695956</v>
          </cell>
          <cell r="Q184">
            <v>1434.9156241608891</v>
          </cell>
          <cell r="R184">
            <v>1434.9172164340707</v>
          </cell>
          <cell r="S184">
            <v>1434.9052074719</v>
          </cell>
          <cell r="T184">
            <v>1434.935983942471</v>
          </cell>
          <cell r="U184">
            <v>1435.0801757190977</v>
          </cell>
          <cell r="V184">
            <v>1432.5801074273011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</row>
        <row r="185">
          <cell r="C185" t="str">
            <v>Газ</v>
          </cell>
          <cell r="E185">
            <v>1435.7931801417265</v>
          </cell>
          <cell r="F185">
            <v>1434.8974956151701</v>
          </cell>
          <cell r="G185">
            <v>1482.8964113005852</v>
          </cell>
          <cell r="H185">
            <v>1482.1928665785997</v>
          </cell>
          <cell r="I185">
            <v>1434.9015842534807</v>
          </cell>
          <cell r="J185">
            <v>1434.8347644130167</v>
          </cell>
          <cell r="K185">
            <v>1434.9002176441461</v>
          </cell>
          <cell r="L185">
            <v>1434.9669040636782</v>
          </cell>
          <cell r="M185">
            <v>1434.94771085979</v>
          </cell>
          <cell r="N185">
            <v>1482.341857335128</v>
          </cell>
          <cell r="O185">
            <v>1434.9308145019991</v>
          </cell>
          <cell r="P185">
            <v>1434.9104707695956</v>
          </cell>
          <cell r="Q185">
            <v>1434.9156241608891</v>
          </cell>
          <cell r="R185">
            <v>1434.9172164340707</v>
          </cell>
          <cell r="S185">
            <v>1434.9052074719</v>
          </cell>
          <cell r="T185">
            <v>1434.935983942471</v>
          </cell>
          <cell r="U185">
            <v>1435.0801757190977</v>
          </cell>
          <cell r="V185">
            <v>1432.5801074273011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</row>
        <row r="186">
          <cell r="C186" t="str">
            <v>Газ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</row>
        <row r="187">
          <cell r="C187" t="str">
            <v>Газ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</row>
        <row r="188">
          <cell r="C188" t="str">
            <v xml:space="preserve">Другие виды топлива</v>
          </cell>
          <cell r="E188">
            <v>8377.7393310265197</v>
          </cell>
          <cell r="F188">
            <v>0</v>
          </cell>
          <cell r="G188">
            <v>8377.7393310265197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</row>
        <row r="189">
          <cell r="B189" t="str">
            <v>Торф</v>
          </cell>
          <cell r="C189" t="str">
            <v xml:space="preserve">Другие виды топлива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</row>
        <row r="190">
          <cell r="B190" t="str">
            <v>Сланцы</v>
          </cell>
          <cell r="C190" t="str">
            <v xml:space="preserve">Другие виды топлива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</row>
        <row r="191">
          <cell r="B191" t="str">
            <v>Диз.топливо</v>
          </cell>
          <cell r="C191" t="str">
            <v xml:space="preserve">Другие виды топлива</v>
          </cell>
          <cell r="E191">
            <v>8377.7393310265197</v>
          </cell>
          <cell r="F191">
            <v>0</v>
          </cell>
          <cell r="G191">
            <v>8377.7393310265197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</row>
        <row r="193">
          <cell r="E193">
            <v>1512.8660763588914</v>
          </cell>
          <cell r="F193">
            <v>1434.8897911832946</v>
          </cell>
          <cell r="G193">
            <v>1970.7439587293002</v>
          </cell>
          <cell r="H193">
            <v>1482.0456217807214</v>
          </cell>
          <cell r="I193">
            <v>1446.0920419772472</v>
          </cell>
          <cell r="J193">
            <v>1434.8375089477452</v>
          </cell>
          <cell r="K193">
            <v>1452.623996345556</v>
          </cell>
          <cell r="L193">
            <v>1444.9618536309695</v>
          </cell>
          <cell r="M193">
            <v>1446.5301273665059</v>
          </cell>
          <cell r="N193">
            <v>1497.2122122122119</v>
          </cell>
          <cell r="O193">
            <v>1444.2243310812567</v>
          </cell>
          <cell r="P193">
            <v>1552.177359906671</v>
          </cell>
          <cell r="Q193">
            <v>1493.9727127121612</v>
          </cell>
          <cell r="R193">
            <v>1544.3829117471648</v>
          </cell>
          <cell r="S193">
            <v>1562.2861515927023</v>
          </cell>
          <cell r="T193">
            <v>1543.6153407853844</v>
          </cell>
          <cell r="U193">
            <v>1435.0674241905672</v>
          </cell>
          <cell r="V193">
            <v>1432.5157933853584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</row>
        <row r="196">
          <cell r="E196">
            <v>1327.6749700326359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534.53815261044178</v>
          </cell>
          <cell r="O196">
            <v>0</v>
          </cell>
          <cell r="P196">
            <v>0</v>
          </cell>
          <cell r="Q196">
            <v>1347.1493115318417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X196" t="str">
            <v xml:space="preserve">27. - уголь всего, в том числе: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</row>
        <row r="197">
          <cell r="B197" t="str">
            <v>кузнецкий</v>
          </cell>
          <cell r="E197">
            <v>1347.1493115318417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1347.1493115318417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X197" t="str">
            <v>27.кузнецкий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</row>
        <row r="198">
          <cell r="B198" t="str">
            <v>подмосковный</v>
          </cell>
          <cell r="E198">
            <v>534.53815261044178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534.53815261044178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X198" t="str">
            <v>27.подмосковный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</row>
        <row r="200">
          <cell r="E200">
            <v>5068.4663678896795</v>
          </cell>
          <cell r="F200">
            <v>0</v>
          </cell>
          <cell r="G200">
            <v>3192.2580645161288</v>
          </cell>
          <cell r="H200">
            <v>0</v>
          </cell>
          <cell r="I200">
            <v>3973.3333333333335</v>
          </cell>
          <cell r="J200">
            <v>0</v>
          </cell>
          <cell r="K200">
            <v>4596.2235649546828</v>
          </cell>
          <cell r="L200">
            <v>4228.227194492255</v>
          </cell>
          <cell r="M200">
            <v>4373.9549839228303</v>
          </cell>
          <cell r="N200">
            <v>3117.391304347826</v>
          </cell>
          <cell r="O200">
            <v>4466.0404624277462</v>
          </cell>
          <cell r="P200">
            <v>5171.9221338881043</v>
          </cell>
          <cell r="Q200">
            <v>2789.9578059071732</v>
          </cell>
          <cell r="R200">
            <v>5192.3919504118203</v>
          </cell>
          <cell r="S200">
            <v>5252.2522522522522</v>
          </cell>
          <cell r="T200">
            <v>5140.7558190990358</v>
          </cell>
          <cell r="U200">
            <v>0</v>
          </cell>
          <cell r="V200">
            <v>0</v>
          </cell>
          <cell r="X200" t="str">
            <v xml:space="preserve">27. - мазут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</row>
        <row r="201">
          <cell r="E201">
            <v>1639.677974460581</v>
          </cell>
          <cell r="F201">
            <v>1638.6780061732447</v>
          </cell>
          <cell r="G201">
            <v>1692.871670702179</v>
          </cell>
          <cell r="H201">
            <v>1692.8485214242605</v>
          </cell>
          <cell r="I201">
            <v>1638.6812624499717</v>
          </cell>
          <cell r="J201">
            <v>1638.6794396374125</v>
          </cell>
          <cell r="K201">
            <v>1638.680957390847</v>
          </cell>
          <cell r="L201">
            <v>1638.6793987350854</v>
          </cell>
          <cell r="M201">
            <v>1638.6802820325795</v>
          </cell>
          <cell r="N201">
            <v>1692.8681217337842</v>
          </cell>
          <cell r="O201">
            <v>1638.6799289429298</v>
          </cell>
          <cell r="P201">
            <v>1638.6802217041818</v>
          </cell>
          <cell r="Q201">
            <v>1638.6802429579541</v>
          </cell>
          <cell r="R201">
            <v>1638.6800048715797</v>
          </cell>
          <cell r="S201">
            <v>1638.6800795149868</v>
          </cell>
          <cell r="T201">
            <v>1638.6798836546059</v>
          </cell>
          <cell r="U201">
            <v>1638.6780580321536</v>
          </cell>
          <cell r="V201">
            <v>1638.6652542372881</v>
          </cell>
          <cell r="X201" t="str">
            <v xml:space="preserve">27. - газ всего, в том числе: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</row>
        <row r="202">
          <cell r="E202">
            <v>1639.677974460581</v>
          </cell>
          <cell r="F202">
            <v>1638.6780061732447</v>
          </cell>
          <cell r="G202">
            <v>1692.8716707021792</v>
          </cell>
          <cell r="H202">
            <v>1692.8485214242605</v>
          </cell>
          <cell r="I202">
            <v>1638.6812624499717</v>
          </cell>
          <cell r="J202">
            <v>1638.6794396374125</v>
          </cell>
          <cell r="K202">
            <v>1638.680957390847</v>
          </cell>
          <cell r="L202">
            <v>1638.6793987350854</v>
          </cell>
          <cell r="M202">
            <v>1638.6802820325795</v>
          </cell>
          <cell r="N202">
            <v>1692.8681217337842</v>
          </cell>
          <cell r="O202">
            <v>1638.6799289429298</v>
          </cell>
          <cell r="P202">
            <v>1638.6802217041818</v>
          </cell>
          <cell r="Q202">
            <v>1638.6802429579541</v>
          </cell>
          <cell r="R202">
            <v>1638.6800048715797</v>
          </cell>
          <cell r="S202">
            <v>1638.6800795149868</v>
          </cell>
          <cell r="T202">
            <v>1638.6798836546059</v>
          </cell>
          <cell r="U202">
            <v>1638.6780580321536</v>
          </cell>
          <cell r="V202">
            <v>1638.6652542372881</v>
          </cell>
          <cell r="X202" t="str">
            <v xml:space="preserve">27.Газ лимитный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X203" t="str">
            <v xml:space="preserve">27.Газ сверхлимитный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</row>
        <row r="204"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X204" t="str">
            <v xml:space="preserve">27.Газ коммерческий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</row>
        <row r="205">
          <cell r="E205">
            <v>12146.3210702341</v>
          </cell>
          <cell r="F205">
            <v>0</v>
          </cell>
          <cell r="G205">
            <v>12146.3210702341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X205" t="str">
            <v xml:space="preserve">27. - др.виды топлива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</row>
        <row r="206">
          <cell r="B206" t="str">
            <v>Торф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X206" t="str">
            <v>27.Торф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</row>
        <row r="207">
          <cell r="B207" t="str">
            <v>Сланцы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X207" t="str">
            <v>27.Сланцы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</row>
        <row r="208">
          <cell r="B208" t="str">
            <v>Диз.топливо</v>
          </cell>
          <cell r="E208">
            <v>12146.3210702341</v>
          </cell>
          <cell r="F208">
            <v>0</v>
          </cell>
          <cell r="G208">
            <v>12146.3210702341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X208" t="str">
            <v>27.Диз.топливо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</row>
        <row r="215">
          <cell r="B215" t="str">
            <v xml:space="preserve">Начальник ПЭО</v>
          </cell>
        </row>
      </sheetData>
      <sheetData sheetId="7">
        <row r="4">
          <cell r="E4" t="str">
            <v>РГК</v>
          </cell>
          <cell r="G4" t="str">
            <v>ГЭС-1</v>
          </cell>
          <cell r="I4" t="str">
            <v>ГРЭС-3</v>
          </cell>
          <cell r="K4" t="str">
            <v>ТЭЦ-6</v>
          </cell>
          <cell r="M4" t="str">
            <v>ТЭЦ-8</v>
          </cell>
          <cell r="O4" t="str">
            <v>ТЭЦ-9</v>
          </cell>
          <cell r="Q4" t="str">
            <v>ТЭЦ-11</v>
          </cell>
          <cell r="S4" t="str">
            <v>ТЭЦ-12</v>
          </cell>
          <cell r="U4" t="str">
            <v>ТЭЦ-16</v>
          </cell>
          <cell r="W4" t="str">
            <v>ТЭЦ-17</v>
          </cell>
          <cell r="Y4" t="str">
            <v>ТЭЦ-20</v>
          </cell>
          <cell r="AA4" t="str">
            <v>ТЭЦ-21</v>
          </cell>
          <cell r="AC4" t="str">
            <v>ТЭЦ-22</v>
          </cell>
          <cell r="AE4" t="str">
            <v>ТЭЦ-23</v>
          </cell>
          <cell r="AG4" t="str">
            <v>ТЭЦ-25</v>
          </cell>
          <cell r="AI4" t="str">
            <v>ТЭЦ-26</v>
          </cell>
          <cell r="AK4" t="str">
            <v>ТЭЦ-27</v>
          </cell>
          <cell r="AM4" t="str">
            <v>ТЭЦ-28</v>
          </cell>
        </row>
        <row r="8">
          <cell r="E8">
            <v>61516</v>
          </cell>
          <cell r="F8">
            <v>61950.600000000006</v>
          </cell>
          <cell r="G8">
            <v>335</v>
          </cell>
          <cell r="H8">
            <v>345.8</v>
          </cell>
          <cell r="I8">
            <v>174.8</v>
          </cell>
          <cell r="J8">
            <v>192.8</v>
          </cell>
          <cell r="K8">
            <v>35</v>
          </cell>
          <cell r="L8">
            <v>35.799999999999997</v>
          </cell>
          <cell r="M8">
            <v>2685</v>
          </cell>
          <cell r="N8">
            <v>2944.2</v>
          </cell>
          <cell r="O8">
            <v>1270</v>
          </cell>
          <cell r="P8">
            <v>1298.0999999999999</v>
          </cell>
          <cell r="Q8">
            <v>1730</v>
          </cell>
          <cell r="R8">
            <v>1729.9</v>
          </cell>
          <cell r="S8">
            <v>2375</v>
          </cell>
          <cell r="T8">
            <v>2449.1</v>
          </cell>
          <cell r="U8">
            <v>2460</v>
          </cell>
          <cell r="V8">
            <v>2469.1</v>
          </cell>
          <cell r="W8">
            <v>569.20000000000005</v>
          </cell>
          <cell r="X8">
            <v>594.4</v>
          </cell>
          <cell r="Y8">
            <v>4090</v>
          </cell>
          <cell r="Z8">
            <v>4209.8999999999996</v>
          </cell>
          <cell r="AA8">
            <v>8608.6</v>
          </cell>
          <cell r="AB8">
            <v>8528.7999999999993</v>
          </cell>
          <cell r="AC8">
            <v>9105</v>
          </cell>
          <cell r="AD8">
            <v>9076.9</v>
          </cell>
          <cell r="AE8">
            <v>8944.2000000000007</v>
          </cell>
          <cell r="AF8">
            <v>8846.1</v>
          </cell>
          <cell r="AG8">
            <v>8775</v>
          </cell>
          <cell r="AH8">
            <v>8902.2000000000007</v>
          </cell>
          <cell r="AI8">
            <v>9084.2000000000007</v>
          </cell>
          <cell r="AJ8">
            <v>9049.9</v>
          </cell>
          <cell r="AK8">
            <v>1170</v>
          </cell>
          <cell r="AL8">
            <v>1171.2</v>
          </cell>
          <cell r="AM8">
            <v>105</v>
          </cell>
          <cell r="AN8">
            <v>106.4</v>
          </cell>
        </row>
        <row r="9">
          <cell r="E9">
            <v>5061</v>
          </cell>
          <cell r="F9">
            <v>5078.7</v>
          </cell>
          <cell r="G9">
            <v>59</v>
          </cell>
          <cell r="H9">
            <v>61.900000000000006</v>
          </cell>
          <cell r="I9">
            <v>37.9</v>
          </cell>
          <cell r="J9">
            <v>36.700000000000003</v>
          </cell>
          <cell r="K9">
            <v>7.8000000000000007</v>
          </cell>
          <cell r="L9">
            <v>8</v>
          </cell>
          <cell r="M9">
            <v>218</v>
          </cell>
          <cell r="N9">
            <v>233</v>
          </cell>
          <cell r="O9">
            <v>116</v>
          </cell>
          <cell r="P9">
            <v>119.2</v>
          </cell>
          <cell r="Q9">
            <v>180</v>
          </cell>
          <cell r="R9">
            <v>181.1</v>
          </cell>
          <cell r="S9">
            <v>233</v>
          </cell>
          <cell r="T9">
            <v>241.39999999999998</v>
          </cell>
          <cell r="U9">
            <v>262</v>
          </cell>
          <cell r="V9">
            <v>259.5</v>
          </cell>
          <cell r="W9">
            <v>104.3</v>
          </cell>
          <cell r="X9">
            <v>102.80000000000001</v>
          </cell>
          <cell r="Y9">
            <v>443</v>
          </cell>
          <cell r="Z9">
            <v>442.70000000000005</v>
          </cell>
          <cell r="AA9">
            <v>701</v>
          </cell>
          <cell r="AB9">
            <v>699.90000000000009</v>
          </cell>
          <cell r="AC9">
            <v>702</v>
          </cell>
          <cell r="AD9">
            <v>706.2</v>
          </cell>
          <cell r="AE9">
            <v>575.29999999999995</v>
          </cell>
          <cell r="AF9">
            <v>573.5</v>
          </cell>
          <cell r="AG9">
            <v>573</v>
          </cell>
          <cell r="AH9">
            <v>573.59999999999991</v>
          </cell>
          <cell r="AI9">
            <v>684.7</v>
          </cell>
          <cell r="AJ9">
            <v>675.6</v>
          </cell>
          <cell r="AK9">
            <v>143</v>
          </cell>
          <cell r="AL9">
            <v>141.69999999999999</v>
          </cell>
          <cell r="AM9">
            <v>21</v>
          </cell>
          <cell r="AN9">
            <v>21.9</v>
          </cell>
        </row>
        <row r="10">
          <cell r="E10">
            <v>2536.0999999999995</v>
          </cell>
          <cell r="F10">
            <v>2551.9</v>
          </cell>
          <cell r="G10">
            <v>7.5</v>
          </cell>
          <cell r="H10">
            <v>8.3000000000000007</v>
          </cell>
          <cell r="I10">
            <v>12.6</v>
          </cell>
          <cell r="J10">
            <v>13.6</v>
          </cell>
          <cell r="K10">
            <v>2.4</v>
          </cell>
          <cell r="L10">
            <v>2.5</v>
          </cell>
          <cell r="M10">
            <v>143.30000000000001</v>
          </cell>
          <cell r="N10">
            <v>158</v>
          </cell>
          <cell r="O10">
            <v>60.1</v>
          </cell>
          <cell r="P10">
            <v>62.7</v>
          </cell>
          <cell r="Q10">
            <v>88</v>
          </cell>
          <cell r="R10">
            <v>88</v>
          </cell>
          <cell r="S10">
            <v>114.6</v>
          </cell>
          <cell r="T10">
            <v>118.8</v>
          </cell>
          <cell r="U10">
            <v>122.8</v>
          </cell>
          <cell r="V10">
            <v>123.5</v>
          </cell>
          <cell r="W10">
            <v>70.599999999999994</v>
          </cell>
          <cell r="X10">
            <v>74.900000000000006</v>
          </cell>
          <cell r="Y10">
            <v>217.3</v>
          </cell>
          <cell r="Z10">
            <v>224.4</v>
          </cell>
          <cell r="AA10">
            <v>291.5</v>
          </cell>
          <cell r="AB10">
            <v>273.8</v>
          </cell>
          <cell r="AC10">
            <v>384.9</v>
          </cell>
          <cell r="AD10">
            <v>383</v>
          </cell>
          <cell r="AE10">
            <v>292</v>
          </cell>
          <cell r="AF10">
            <v>286.60000000000002</v>
          </cell>
          <cell r="AG10">
            <v>321.60000000000002</v>
          </cell>
          <cell r="AH10">
            <v>329.4</v>
          </cell>
          <cell r="AI10">
            <v>347.6</v>
          </cell>
          <cell r="AJ10">
            <v>344.8</v>
          </cell>
          <cell r="AK10">
            <v>49.2</v>
          </cell>
          <cell r="AL10">
            <v>49.4</v>
          </cell>
          <cell r="AM10">
            <v>10.1</v>
          </cell>
          <cell r="AN10">
            <v>10.199999999999999</v>
          </cell>
        </row>
        <row r="11">
          <cell r="E11">
            <v>4.1226672735548471</v>
          </cell>
          <cell r="F11">
            <v>4.1192498539158615</v>
          </cell>
          <cell r="G11">
            <v>2.2388059701492535</v>
          </cell>
          <cell r="H11">
            <v>2.4002313475997687</v>
          </cell>
          <cell r="I11">
            <v>7.2082379862700217</v>
          </cell>
          <cell r="J11">
            <v>7.0539419087136928</v>
          </cell>
          <cell r="K11">
            <v>6.8571428571428577</v>
          </cell>
          <cell r="L11">
            <v>6.9832402234636879</v>
          </cell>
          <cell r="M11">
            <v>5.3370577281191807</v>
          </cell>
          <cell r="N11">
            <v>5.366483255213641</v>
          </cell>
          <cell r="O11">
            <v>4.7322834645669287</v>
          </cell>
          <cell r="P11">
            <v>4.8301363531315005</v>
          </cell>
          <cell r="Q11">
            <v>5.0867052023121389</v>
          </cell>
          <cell r="R11">
            <v>5.0869992485114741</v>
          </cell>
          <cell r="S11">
            <v>4.8252631578947369</v>
          </cell>
          <cell r="T11">
            <v>4.8507615042260426</v>
          </cell>
          <cell r="U11">
            <v>4.9918699186991873</v>
          </cell>
          <cell r="V11">
            <v>5.0018225264266327</v>
          </cell>
          <cell r="W11">
            <v>12.40337315530569</v>
          </cell>
          <cell r="X11">
            <v>12.600942126514134</v>
          </cell>
          <cell r="Y11">
            <v>5.3129584352078245</v>
          </cell>
          <cell r="Z11">
            <v>5.3302928810660593</v>
          </cell>
          <cell r="AA11">
            <v>3.3861487349859445</v>
          </cell>
          <cell r="AB11">
            <v>3.2102992214614017</v>
          </cell>
          <cell r="AC11">
            <v>4.227347611202636</v>
          </cell>
          <cell r="AD11">
            <v>4.2195022529718296</v>
          </cell>
          <cell r="AE11">
            <v>3.2646854945104087</v>
          </cell>
          <cell r="AF11">
            <v>3.2398458077570904</v>
          </cell>
          <cell r="AG11">
            <v>3.6649572649572653</v>
          </cell>
          <cell r="AH11">
            <v>3.7002089371166678</v>
          </cell>
          <cell r="AI11">
            <v>3.8264239008388192</v>
          </cell>
          <cell r="AJ11">
            <v>3.8099868506834333</v>
          </cell>
          <cell r="AK11">
            <v>4.2051282051282053</v>
          </cell>
          <cell r="AL11">
            <v>4.2178961748633874</v>
          </cell>
          <cell r="AM11">
            <v>9.6190476190476186</v>
          </cell>
          <cell r="AN11">
            <v>9.5864661654135332</v>
          </cell>
        </row>
        <row r="12">
          <cell r="E12">
            <v>2524.9</v>
          </cell>
          <cell r="F12">
            <v>2526.7999999999997</v>
          </cell>
          <cell r="G12">
            <v>51.5</v>
          </cell>
          <cell r="H12">
            <v>53.6</v>
          </cell>
          <cell r="I12">
            <v>25.3</v>
          </cell>
          <cell r="J12">
            <v>23.1</v>
          </cell>
          <cell r="K12">
            <v>5.4</v>
          </cell>
          <cell r="L12">
            <v>5.5</v>
          </cell>
          <cell r="M12">
            <v>74.7</v>
          </cell>
          <cell r="N12">
            <v>75</v>
          </cell>
          <cell r="O12">
            <v>55.9</v>
          </cell>
          <cell r="P12">
            <v>56.5</v>
          </cell>
          <cell r="Q12">
            <v>92</v>
          </cell>
          <cell r="R12">
            <v>93.1</v>
          </cell>
          <cell r="S12">
            <v>118.4</v>
          </cell>
          <cell r="T12">
            <v>122.6</v>
          </cell>
          <cell r="U12">
            <v>139.19999999999999</v>
          </cell>
          <cell r="V12">
            <v>136</v>
          </cell>
          <cell r="W12">
            <v>33.700000000000003</v>
          </cell>
          <cell r="X12">
            <v>27.9</v>
          </cell>
          <cell r="Y12">
            <v>225.7</v>
          </cell>
          <cell r="Z12">
            <v>218.3</v>
          </cell>
          <cell r="AA12">
            <v>409.5</v>
          </cell>
          <cell r="AB12">
            <v>426.1</v>
          </cell>
          <cell r="AC12">
            <v>317.10000000000002</v>
          </cell>
          <cell r="AD12">
            <v>323.2</v>
          </cell>
          <cell r="AE12">
            <v>283.3</v>
          </cell>
          <cell r="AF12">
            <v>286.89999999999998</v>
          </cell>
          <cell r="AG12">
            <v>251.4</v>
          </cell>
          <cell r="AH12">
            <v>244.2</v>
          </cell>
          <cell r="AI12">
            <v>337.1</v>
          </cell>
          <cell r="AJ12">
            <v>330.8</v>
          </cell>
          <cell r="AK12">
            <v>93.8</v>
          </cell>
          <cell r="AL12">
            <v>92.3</v>
          </cell>
          <cell r="AM12">
            <v>10.9</v>
          </cell>
          <cell r="AN12">
            <v>11.7</v>
          </cell>
        </row>
        <row r="14">
          <cell r="E14">
            <v>56455</v>
          </cell>
          <cell r="F14">
            <v>56871.900000000009</v>
          </cell>
          <cell r="G14">
            <v>276</v>
          </cell>
          <cell r="H14">
            <v>283.89999999999998</v>
          </cell>
          <cell r="I14">
            <v>136.9</v>
          </cell>
          <cell r="J14">
            <v>156.10000000000002</v>
          </cell>
          <cell r="K14">
            <v>27.2</v>
          </cell>
          <cell r="L14">
            <v>27.799999999999997</v>
          </cell>
          <cell r="M14">
            <v>2467</v>
          </cell>
          <cell r="N14">
            <v>2711.2</v>
          </cell>
          <cell r="O14">
            <v>1154</v>
          </cell>
          <cell r="P14">
            <v>1178.8999999999999</v>
          </cell>
          <cell r="Q14">
            <v>1550</v>
          </cell>
          <cell r="R14">
            <v>1548.8000000000002</v>
          </cell>
          <cell r="S14">
            <v>2142</v>
          </cell>
          <cell r="T14">
            <v>2207.6999999999998</v>
          </cell>
          <cell r="U14">
            <v>2198</v>
          </cell>
          <cell r="V14">
            <v>2209.6</v>
          </cell>
          <cell r="W14">
            <v>464.90000000000003</v>
          </cell>
          <cell r="X14">
            <v>491.59999999999997</v>
          </cell>
          <cell r="Y14">
            <v>3647</v>
          </cell>
          <cell r="Z14">
            <v>3767.2</v>
          </cell>
          <cell r="AA14">
            <v>7907.6</v>
          </cell>
          <cell r="AB14">
            <v>7828.9</v>
          </cell>
          <cell r="AC14">
            <v>8403</v>
          </cell>
          <cell r="AD14">
            <v>8370.6999999999989</v>
          </cell>
          <cell r="AE14">
            <v>8368.9000000000015</v>
          </cell>
          <cell r="AF14">
            <v>8272.6</v>
          </cell>
          <cell r="AG14">
            <v>8202</v>
          </cell>
          <cell r="AH14">
            <v>8328.6</v>
          </cell>
          <cell r="AI14">
            <v>8399.5</v>
          </cell>
          <cell r="AJ14">
            <v>8374.2999999999993</v>
          </cell>
          <cell r="AK14">
            <v>1027</v>
          </cell>
          <cell r="AL14">
            <v>1029.5</v>
          </cell>
          <cell r="AM14">
            <v>84</v>
          </cell>
          <cell r="AN14">
            <v>84.5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</row>
        <row r="16">
          <cell r="E16">
            <v>707</v>
          </cell>
          <cell r="F16">
            <v>687.4</v>
          </cell>
          <cell r="G16">
            <v>20</v>
          </cell>
          <cell r="H16">
            <v>8.9</v>
          </cell>
          <cell r="I16">
            <v>31</v>
          </cell>
          <cell r="J16">
            <v>18.899999999999999</v>
          </cell>
          <cell r="K16">
            <v>1</v>
          </cell>
          <cell r="L16">
            <v>0.9</v>
          </cell>
          <cell r="M16">
            <v>24</v>
          </cell>
          <cell r="N16">
            <v>37.1</v>
          </cell>
          <cell r="O16">
            <v>19</v>
          </cell>
          <cell r="P16">
            <v>25.8</v>
          </cell>
          <cell r="Q16">
            <v>16</v>
          </cell>
          <cell r="R16">
            <v>35.1</v>
          </cell>
          <cell r="S16">
            <v>38.9</v>
          </cell>
          <cell r="T16">
            <v>44.9</v>
          </cell>
          <cell r="U16">
            <v>23</v>
          </cell>
          <cell r="V16">
            <v>19</v>
          </cell>
          <cell r="W16">
            <v>3</v>
          </cell>
          <cell r="X16">
            <v>0.6</v>
          </cell>
          <cell r="Y16">
            <v>58.1</v>
          </cell>
          <cell r="Z16">
            <v>51.5</v>
          </cell>
          <cell r="AA16">
            <v>111</v>
          </cell>
          <cell r="AB16">
            <v>103.5</v>
          </cell>
          <cell r="AC16">
            <v>87</v>
          </cell>
          <cell r="AD16">
            <v>60.4</v>
          </cell>
          <cell r="AE16">
            <v>101</v>
          </cell>
          <cell r="AF16">
            <v>98.8</v>
          </cell>
          <cell r="AG16">
            <v>58.1</v>
          </cell>
          <cell r="AH16">
            <v>48.9</v>
          </cell>
          <cell r="AI16">
            <v>95.9</v>
          </cell>
          <cell r="AJ16">
            <v>114.2</v>
          </cell>
          <cell r="AK16">
            <v>19</v>
          </cell>
          <cell r="AL16">
            <v>18.399999999999999</v>
          </cell>
          <cell r="AM16">
            <v>1</v>
          </cell>
          <cell r="AN16">
            <v>0.5</v>
          </cell>
        </row>
        <row r="17">
          <cell r="E17">
            <v>1.2523248605083697</v>
          </cell>
          <cell r="F17">
            <v>1.2086812643853992</v>
          </cell>
          <cell r="G17">
            <v>7.2463768115942031</v>
          </cell>
          <cell r="H17">
            <v>3.1349066572736879</v>
          </cell>
          <cell r="I17">
            <v>22.644265887509128</v>
          </cell>
          <cell r="J17">
            <v>12.107623318385647</v>
          </cell>
          <cell r="K17">
            <v>3.6764705882352944</v>
          </cell>
          <cell r="L17">
            <v>3.2374100719424468</v>
          </cell>
          <cell r="M17">
            <v>0.97284150790433732</v>
          </cell>
          <cell r="N17">
            <v>1.3683977574505755</v>
          </cell>
          <cell r="O17">
            <v>1.6464471403812824</v>
          </cell>
          <cell r="P17">
            <v>2.1884807871744849</v>
          </cell>
          <cell r="Q17">
            <v>1.032258064516129</v>
          </cell>
          <cell r="R17">
            <v>2.2662706611570247</v>
          </cell>
          <cell r="S17">
            <v>1.8160597572362276</v>
          </cell>
          <cell r="T17">
            <v>2.0337908230284913</v>
          </cell>
          <cell r="U17">
            <v>1.0464058234758873</v>
          </cell>
          <cell r="V17">
            <v>0.85988414192614049</v>
          </cell>
          <cell r="W17">
            <v>0.64530006453000643</v>
          </cell>
          <cell r="X17">
            <v>0.12205044751830757</v>
          </cell>
          <cell r="Y17">
            <v>1.5930902111324377</v>
          </cell>
          <cell r="Z17">
            <v>1.367063070715651</v>
          </cell>
          <cell r="AA17">
            <v>1.4037128838079822</v>
          </cell>
          <cell r="AB17">
            <v>1.3220248055282351</v>
          </cell>
          <cell r="AC17">
            <v>1.035344519814352</v>
          </cell>
          <cell r="AD17">
            <v>0.72156450476065326</v>
          </cell>
          <cell r="AE17">
            <v>1.2068491677520341</v>
          </cell>
          <cell r="AF17">
            <v>1.1943040881947633</v>
          </cell>
          <cell r="AG17">
            <v>0.70836381370397461</v>
          </cell>
          <cell r="AH17">
            <v>0.58713349182335561</v>
          </cell>
          <cell r="AI17">
            <v>1.1417346270611346</v>
          </cell>
          <cell r="AJ17">
            <v>1.3636960701192937</v>
          </cell>
          <cell r="AK17">
            <v>1.8500486854917235</v>
          </cell>
          <cell r="AL17">
            <v>1.787275376396309</v>
          </cell>
          <cell r="AM17">
            <v>1.1904761904761905</v>
          </cell>
          <cell r="AN17">
            <v>0.59171597633136097</v>
          </cell>
        </row>
        <row r="18">
          <cell r="E18">
            <v>55748</v>
          </cell>
          <cell r="F18">
            <v>56184.500000000007</v>
          </cell>
          <cell r="G18">
            <v>256</v>
          </cell>
          <cell r="H18">
            <v>275</v>
          </cell>
          <cell r="I18">
            <v>105.9</v>
          </cell>
          <cell r="J18">
            <v>137.20000000000002</v>
          </cell>
          <cell r="K18">
            <v>26.2</v>
          </cell>
          <cell r="L18">
            <v>26.9</v>
          </cell>
          <cell r="M18">
            <v>2443</v>
          </cell>
          <cell r="N18">
            <v>2674.1</v>
          </cell>
          <cell r="O18">
            <v>1135</v>
          </cell>
          <cell r="P18">
            <v>1153.0999999999999</v>
          </cell>
          <cell r="Q18">
            <v>1534</v>
          </cell>
          <cell r="R18">
            <v>1513.7000000000003</v>
          </cell>
          <cell r="S18">
            <v>2103.1</v>
          </cell>
          <cell r="T18">
            <v>2162.7999999999997</v>
          </cell>
          <cell r="U18">
            <v>2175</v>
          </cell>
          <cell r="V18">
            <v>2190.6</v>
          </cell>
          <cell r="W18">
            <v>461.90000000000003</v>
          </cell>
          <cell r="X18">
            <v>490.99999999999994</v>
          </cell>
          <cell r="Y18">
            <v>3588.9</v>
          </cell>
          <cell r="Z18">
            <v>3715.7</v>
          </cell>
          <cell r="AA18">
            <v>7796.6</v>
          </cell>
          <cell r="AB18">
            <v>7725.4</v>
          </cell>
          <cell r="AC18">
            <v>8316</v>
          </cell>
          <cell r="AD18">
            <v>8310.2999999999993</v>
          </cell>
          <cell r="AE18">
            <v>8267.9000000000015</v>
          </cell>
          <cell r="AF18">
            <v>8173.8</v>
          </cell>
          <cell r="AG18">
            <v>8143.9</v>
          </cell>
          <cell r="AH18">
            <v>8279.7000000000007</v>
          </cell>
          <cell r="AI18">
            <v>8303.6</v>
          </cell>
          <cell r="AJ18">
            <v>8260.0999999999985</v>
          </cell>
          <cell r="AK18">
            <v>1008</v>
          </cell>
          <cell r="AL18">
            <v>1011.1</v>
          </cell>
          <cell r="AM18">
            <v>83</v>
          </cell>
          <cell r="AN18">
            <v>84</v>
          </cell>
        </row>
        <row r="19">
          <cell r="E19">
            <v>73010</v>
          </cell>
          <cell r="F19">
            <v>73500</v>
          </cell>
          <cell r="G19">
            <v>1850</v>
          </cell>
          <cell r="H19">
            <v>2010</v>
          </cell>
          <cell r="I19">
            <v>460</v>
          </cell>
          <cell r="J19">
            <v>415</v>
          </cell>
          <cell r="K19">
            <v>170</v>
          </cell>
          <cell r="L19">
            <v>190</v>
          </cell>
          <cell r="M19">
            <v>2510</v>
          </cell>
          <cell r="N19">
            <v>2450</v>
          </cell>
          <cell r="O19">
            <v>1630</v>
          </cell>
          <cell r="P19">
            <v>1600</v>
          </cell>
          <cell r="Q19">
            <v>2430</v>
          </cell>
          <cell r="R19">
            <v>2500</v>
          </cell>
          <cell r="S19">
            <v>3480</v>
          </cell>
          <cell r="T19">
            <v>3600</v>
          </cell>
          <cell r="U19">
            <v>4200</v>
          </cell>
          <cell r="V19">
            <v>4110</v>
          </cell>
          <cell r="W19">
            <v>593</v>
          </cell>
          <cell r="X19">
            <v>650</v>
          </cell>
          <cell r="Y19">
            <v>4920</v>
          </cell>
          <cell r="Z19">
            <v>4980</v>
          </cell>
          <cell r="AA19">
            <v>12240</v>
          </cell>
          <cell r="AB19">
            <v>12000</v>
          </cell>
          <cell r="AC19">
            <v>9840</v>
          </cell>
          <cell r="AD19">
            <v>9635</v>
          </cell>
          <cell r="AE19">
            <v>9637</v>
          </cell>
          <cell r="AF19">
            <v>9730</v>
          </cell>
          <cell r="AG19">
            <v>7300</v>
          </cell>
          <cell r="AH19">
            <v>7450</v>
          </cell>
          <cell r="AI19">
            <v>9230</v>
          </cell>
          <cell r="AJ19">
            <v>9400</v>
          </cell>
          <cell r="AK19">
            <v>2320</v>
          </cell>
          <cell r="AL19">
            <v>2570</v>
          </cell>
          <cell r="AM19">
            <v>200</v>
          </cell>
          <cell r="AN19">
            <v>210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</row>
        <row r="22">
          <cell r="E22">
            <v>73010</v>
          </cell>
          <cell r="F22">
            <v>73500</v>
          </cell>
          <cell r="G22">
            <v>1850</v>
          </cell>
          <cell r="H22">
            <v>2010</v>
          </cell>
          <cell r="I22">
            <v>460</v>
          </cell>
          <cell r="J22">
            <v>415</v>
          </cell>
          <cell r="K22">
            <v>170</v>
          </cell>
          <cell r="L22">
            <v>190</v>
          </cell>
          <cell r="M22">
            <v>2510</v>
          </cell>
          <cell r="N22">
            <v>2450</v>
          </cell>
          <cell r="O22">
            <v>1630</v>
          </cell>
          <cell r="P22">
            <v>1600</v>
          </cell>
          <cell r="Q22">
            <v>2430</v>
          </cell>
          <cell r="R22">
            <v>2500</v>
          </cell>
          <cell r="S22">
            <v>3480</v>
          </cell>
          <cell r="T22">
            <v>3600</v>
          </cell>
          <cell r="U22">
            <v>4200</v>
          </cell>
          <cell r="V22">
            <v>4110</v>
          </cell>
          <cell r="W22">
            <v>593</v>
          </cell>
          <cell r="X22">
            <v>650</v>
          </cell>
          <cell r="Y22">
            <v>4920</v>
          </cell>
          <cell r="Z22">
            <v>4980</v>
          </cell>
          <cell r="AA22">
            <v>12240</v>
          </cell>
          <cell r="AB22">
            <v>12000</v>
          </cell>
          <cell r="AC22">
            <v>9840</v>
          </cell>
          <cell r="AD22">
            <v>9635</v>
          </cell>
          <cell r="AE22">
            <v>9637</v>
          </cell>
          <cell r="AF22">
            <v>9730</v>
          </cell>
          <cell r="AG22">
            <v>7300</v>
          </cell>
          <cell r="AH22">
            <v>7450</v>
          </cell>
          <cell r="AI22">
            <v>9230</v>
          </cell>
          <cell r="AJ22">
            <v>9400</v>
          </cell>
          <cell r="AK22">
            <v>2320</v>
          </cell>
          <cell r="AL22">
            <v>2570</v>
          </cell>
          <cell r="AM22">
            <v>200</v>
          </cell>
          <cell r="AN22">
            <v>210</v>
          </cell>
        </row>
        <row r="23">
          <cell r="E23">
            <v>56455</v>
          </cell>
          <cell r="F23">
            <v>56871.900000000009</v>
          </cell>
          <cell r="G23">
            <v>276</v>
          </cell>
          <cell r="H23">
            <v>283.89999999999998</v>
          </cell>
          <cell r="I23">
            <v>136.9</v>
          </cell>
          <cell r="J23">
            <v>156.10000000000002</v>
          </cell>
          <cell r="K23">
            <v>27.2</v>
          </cell>
          <cell r="L23">
            <v>27.799999999999997</v>
          </cell>
          <cell r="M23">
            <v>2467</v>
          </cell>
          <cell r="N23">
            <v>2711.2</v>
          </cell>
          <cell r="O23">
            <v>1154</v>
          </cell>
          <cell r="P23">
            <v>1178.8999999999999</v>
          </cell>
          <cell r="Q23">
            <v>1550</v>
          </cell>
          <cell r="R23">
            <v>1548.8000000000002</v>
          </cell>
          <cell r="S23">
            <v>2142</v>
          </cell>
          <cell r="T23">
            <v>2207.6999999999998</v>
          </cell>
          <cell r="U23">
            <v>2198</v>
          </cell>
          <cell r="V23">
            <v>2209.6</v>
          </cell>
          <cell r="W23">
            <v>464.90000000000003</v>
          </cell>
          <cell r="X23">
            <v>491.59999999999997</v>
          </cell>
          <cell r="Y23">
            <v>3647</v>
          </cell>
          <cell r="Z23">
            <v>3767.2</v>
          </cell>
          <cell r="AA23">
            <v>7907.6</v>
          </cell>
          <cell r="AB23">
            <v>7828.9</v>
          </cell>
          <cell r="AC23">
            <v>8403</v>
          </cell>
          <cell r="AD23">
            <v>8370.6999999999989</v>
          </cell>
          <cell r="AE23">
            <v>8368.9000000000015</v>
          </cell>
          <cell r="AF23">
            <v>8272.6</v>
          </cell>
          <cell r="AG23">
            <v>8202</v>
          </cell>
          <cell r="AH23">
            <v>8328.6</v>
          </cell>
          <cell r="AI23">
            <v>8399.5</v>
          </cell>
          <cell r="AJ23">
            <v>8374.2999999999993</v>
          </cell>
          <cell r="AK23">
            <v>1027</v>
          </cell>
          <cell r="AL23">
            <v>1029.5</v>
          </cell>
          <cell r="AM23">
            <v>84</v>
          </cell>
          <cell r="AN23">
            <v>84.5</v>
          </cell>
        </row>
        <row r="24">
          <cell r="G24">
            <v>170.50724637681162</v>
          </cell>
          <cell r="H24">
            <v>161.73652694610777</v>
          </cell>
          <cell r="I24">
            <v>283.71073776479182</v>
          </cell>
          <cell r="J24">
            <v>345.82959641255599</v>
          </cell>
          <cell r="K24">
            <v>296.69117647058823</v>
          </cell>
          <cell r="L24">
            <v>304.89208633093534</v>
          </cell>
          <cell r="M24">
            <v>277.51114714227811</v>
          </cell>
          <cell r="N24">
            <v>312.67409265269993</v>
          </cell>
          <cell r="O24">
            <v>269.02079722703638</v>
          </cell>
          <cell r="P24">
            <v>260.5326999745526</v>
          </cell>
          <cell r="Q24">
            <v>230.69032258064516</v>
          </cell>
          <cell r="R24">
            <v>232.08806818181819</v>
          </cell>
          <cell r="S24">
            <v>230.65359477124184</v>
          </cell>
          <cell r="T24">
            <v>237.72161072609504</v>
          </cell>
          <cell r="U24">
            <v>244.79981801637854</v>
          </cell>
          <cell r="V24">
            <v>256.32965242577842</v>
          </cell>
          <cell r="W24">
            <v>421.94020219402017</v>
          </cell>
          <cell r="X24">
            <v>405.64279902359641</v>
          </cell>
          <cell r="Y24">
            <v>249.0540170002742</v>
          </cell>
          <cell r="Z24">
            <v>261.94919303461461</v>
          </cell>
          <cell r="AA24">
            <v>214.78956952805001</v>
          </cell>
          <cell r="AB24">
            <v>208.79433892373135</v>
          </cell>
          <cell r="AC24">
            <v>256.36201356658341</v>
          </cell>
          <cell r="AD24">
            <v>263.47211105403375</v>
          </cell>
          <cell r="AE24">
            <v>227.47433951893314</v>
          </cell>
          <cell r="AF24">
            <v>229.2997364794623</v>
          </cell>
          <cell r="AG24">
            <v>258.75152401853205</v>
          </cell>
          <cell r="AH24">
            <v>258.02355738059214</v>
          </cell>
          <cell r="AI24">
            <v>233.57818917792727</v>
          </cell>
          <cell r="AJ24">
            <v>237.65604289313734</v>
          </cell>
          <cell r="AK24">
            <v>217.8286270691334</v>
          </cell>
          <cell r="AL24">
            <v>204.31860126274893</v>
          </cell>
          <cell r="AM24">
            <v>245.83333333333331</v>
          </cell>
          <cell r="AN24">
            <v>223.37278106508876</v>
          </cell>
        </row>
        <row r="25">
          <cell r="E25">
            <v>13668.170000000007</v>
          </cell>
          <cell r="F25">
            <v>14005.511999999999</v>
          </cell>
          <cell r="G25">
            <v>47.060000000000009</v>
          </cell>
          <cell r="H25">
            <v>45.916999999999994</v>
          </cell>
          <cell r="I25">
            <v>38.840000000000003</v>
          </cell>
          <cell r="J25">
            <v>53.984000000000002</v>
          </cell>
          <cell r="K25">
            <v>8.07</v>
          </cell>
          <cell r="L25">
            <v>8.4760000000000026</v>
          </cell>
          <cell r="M25">
            <v>684.62000000000012</v>
          </cell>
          <cell r="N25">
            <v>847.72199999999998</v>
          </cell>
          <cell r="O25">
            <v>310.45</v>
          </cell>
          <cell r="P25">
            <v>307.142</v>
          </cell>
          <cell r="Q25">
            <v>357.57</v>
          </cell>
          <cell r="R25">
            <v>359.45800000000008</v>
          </cell>
          <cell r="S25">
            <v>494.06</v>
          </cell>
          <cell r="T25">
            <v>524.81799999999998</v>
          </cell>
          <cell r="U25">
            <v>538.07000000000005</v>
          </cell>
          <cell r="V25">
            <v>566.38599999999997</v>
          </cell>
          <cell r="W25">
            <v>196.16</v>
          </cell>
          <cell r="X25">
            <v>199.41399999999996</v>
          </cell>
          <cell r="Y25">
            <v>908.3</v>
          </cell>
          <cell r="Z25">
            <v>986.81500000000017</v>
          </cell>
          <cell r="AA25">
            <v>1698.4700000000084</v>
          </cell>
          <cell r="AB25">
            <v>1634.6300000000003</v>
          </cell>
          <cell r="AC25">
            <v>2154.2100000000005</v>
          </cell>
          <cell r="AD25">
            <v>2205.4459999999999</v>
          </cell>
          <cell r="AE25">
            <v>1903.7099999999998</v>
          </cell>
          <cell r="AF25">
            <v>1896.9049999999997</v>
          </cell>
          <cell r="AG25">
            <v>2122.2800000000002</v>
          </cell>
          <cell r="AH25">
            <v>2148.9749999999999</v>
          </cell>
          <cell r="AI25">
            <v>1961.94</v>
          </cell>
          <cell r="AJ25">
            <v>1990.2029999999997</v>
          </cell>
          <cell r="AK25">
            <v>223.71</v>
          </cell>
          <cell r="AL25">
            <v>210.34600000000003</v>
          </cell>
          <cell r="AM25">
            <v>20.65</v>
          </cell>
          <cell r="AN25">
            <v>18.875</v>
          </cell>
        </row>
        <row r="26">
          <cell r="E26">
            <v>73010</v>
          </cell>
          <cell r="F26">
            <v>73500</v>
          </cell>
          <cell r="G26">
            <v>1850</v>
          </cell>
          <cell r="H26">
            <v>2010</v>
          </cell>
          <cell r="I26">
            <v>460</v>
          </cell>
          <cell r="J26">
            <v>415</v>
          </cell>
          <cell r="K26">
            <v>170</v>
          </cell>
          <cell r="L26">
            <v>190</v>
          </cell>
          <cell r="M26">
            <v>2510</v>
          </cell>
          <cell r="N26">
            <v>2450</v>
          </cell>
          <cell r="O26">
            <v>1630</v>
          </cell>
          <cell r="P26">
            <v>1600</v>
          </cell>
          <cell r="Q26">
            <v>2430</v>
          </cell>
          <cell r="R26">
            <v>2500</v>
          </cell>
          <cell r="S26">
            <v>3480</v>
          </cell>
          <cell r="T26">
            <v>3600</v>
          </cell>
          <cell r="U26">
            <v>4200</v>
          </cell>
          <cell r="V26">
            <v>4110</v>
          </cell>
          <cell r="W26">
            <v>593</v>
          </cell>
          <cell r="X26">
            <v>650</v>
          </cell>
          <cell r="Y26">
            <v>4920</v>
          </cell>
          <cell r="Z26">
            <v>4980</v>
          </cell>
          <cell r="AA26">
            <v>12240</v>
          </cell>
          <cell r="AB26">
            <v>12000</v>
          </cell>
          <cell r="AC26">
            <v>9840</v>
          </cell>
          <cell r="AD26">
            <v>9635</v>
          </cell>
          <cell r="AE26">
            <v>9637</v>
          </cell>
          <cell r="AF26">
            <v>9730</v>
          </cell>
          <cell r="AG26">
            <v>7300</v>
          </cell>
          <cell r="AH26">
            <v>7450</v>
          </cell>
          <cell r="AI26">
            <v>9230</v>
          </cell>
          <cell r="AJ26">
            <v>9400</v>
          </cell>
          <cell r="AK26">
            <v>2320</v>
          </cell>
          <cell r="AL26">
            <v>2570</v>
          </cell>
          <cell r="AM26">
            <v>200</v>
          </cell>
          <cell r="AN26">
            <v>210</v>
          </cell>
        </row>
        <row r="27">
          <cell r="G27">
            <v>157.50270270270269</v>
          </cell>
          <cell r="H27">
            <v>161.09651741293533</v>
          </cell>
          <cell r="I27">
            <v>177.41304347826087</v>
          </cell>
          <cell r="J27">
            <v>178.59518072289157</v>
          </cell>
          <cell r="K27">
            <v>174</v>
          </cell>
          <cell r="L27">
            <v>173.17368421052632</v>
          </cell>
          <cell r="M27">
            <v>170.601593625498</v>
          </cell>
          <cell r="N27">
            <v>171.59428571428572</v>
          </cell>
          <cell r="O27">
            <v>165.79141104294479</v>
          </cell>
          <cell r="P27">
            <v>165.94062500000001</v>
          </cell>
          <cell r="Q27">
            <v>167.08230452674897</v>
          </cell>
          <cell r="R27">
            <v>166.04320000000001</v>
          </cell>
          <cell r="S27">
            <v>167.78735632183907</v>
          </cell>
          <cell r="T27">
            <v>167.28027777777777</v>
          </cell>
          <cell r="U27">
            <v>164.20238095238096</v>
          </cell>
          <cell r="V27">
            <v>164.84355231143553</v>
          </cell>
          <cell r="W27">
            <v>195.10961214165263</v>
          </cell>
          <cell r="X27">
            <v>193.38307692307691</v>
          </cell>
          <cell r="Y27">
            <v>162.97967479674796</v>
          </cell>
          <cell r="Z27">
            <v>167.34076305220881</v>
          </cell>
          <cell r="AA27">
            <v>161.03349673202612</v>
          </cell>
          <cell r="AB27">
            <v>163.46666666666664</v>
          </cell>
          <cell r="AC27">
            <v>166.55182926829266</v>
          </cell>
          <cell r="AD27">
            <v>169.26279190451478</v>
          </cell>
          <cell r="AE27">
            <v>165.70094427726471</v>
          </cell>
          <cell r="AF27">
            <v>165.28335046248716</v>
          </cell>
          <cell r="AG27">
            <v>161.14794520547946</v>
          </cell>
          <cell r="AH27">
            <v>167.31570469798658</v>
          </cell>
          <cell r="AI27">
            <v>167.00108342361864</v>
          </cell>
          <cell r="AJ27">
            <v>166.36244680851064</v>
          </cell>
          <cell r="AK27">
            <v>159.93103448275863</v>
          </cell>
          <cell r="AL27">
            <v>158.76498054474709</v>
          </cell>
          <cell r="AM27">
            <v>172</v>
          </cell>
          <cell r="AN27">
            <v>171.85238095238094</v>
          </cell>
        </row>
        <row r="28">
          <cell r="E28">
            <v>12028.16</v>
          </cell>
          <cell r="F28">
            <v>12225.693000000001</v>
          </cell>
          <cell r="G28">
            <v>291.38</v>
          </cell>
          <cell r="H28">
            <v>323.80399999999997</v>
          </cell>
          <cell r="I28">
            <v>81.61</v>
          </cell>
          <cell r="J28">
            <v>74.117000000000004</v>
          </cell>
          <cell r="K28">
            <v>29.58</v>
          </cell>
          <cell r="L28">
            <v>32.902999999999999</v>
          </cell>
          <cell r="M28">
            <v>428.21</v>
          </cell>
          <cell r="N28">
            <v>420.40600000000001</v>
          </cell>
          <cell r="O28">
            <v>270.24</v>
          </cell>
          <cell r="P28">
            <v>265.505</v>
          </cell>
          <cell r="Q28">
            <v>406.01</v>
          </cell>
          <cell r="R28">
            <v>415.10800000000006</v>
          </cell>
          <cell r="S28">
            <v>583.9</v>
          </cell>
          <cell r="T28">
            <v>602.20899999999995</v>
          </cell>
          <cell r="U28">
            <v>689.65</v>
          </cell>
          <cell r="V28">
            <v>677.50699999999995</v>
          </cell>
          <cell r="W28">
            <v>115.70000000000002</v>
          </cell>
          <cell r="X28">
            <v>125.699</v>
          </cell>
          <cell r="Y28">
            <v>801.86</v>
          </cell>
          <cell r="Z28">
            <v>833.35699999999986</v>
          </cell>
          <cell r="AA28">
            <v>1971.0499999999997</v>
          </cell>
          <cell r="AB28">
            <v>1961.5999999999997</v>
          </cell>
          <cell r="AC28">
            <v>1638.8699999999997</v>
          </cell>
          <cell r="AD28">
            <v>1630.847</v>
          </cell>
          <cell r="AE28">
            <v>1596.86</v>
          </cell>
          <cell r="AF28">
            <v>1608.2070000000001</v>
          </cell>
          <cell r="AG28">
            <v>1176.3800000000001</v>
          </cell>
          <cell r="AH28">
            <v>1246.502</v>
          </cell>
          <cell r="AI28">
            <v>1541.42</v>
          </cell>
          <cell r="AJ28">
            <v>1563.807</v>
          </cell>
          <cell r="AK28">
            <v>371.04000000000008</v>
          </cell>
          <cell r="AL28">
            <v>408.02600000000001</v>
          </cell>
          <cell r="AM28">
            <v>34.4</v>
          </cell>
          <cell r="AN28">
            <v>36.088999999999999</v>
          </cell>
        </row>
        <row r="29">
          <cell r="E29">
            <v>25696.330000000009</v>
          </cell>
          <cell r="F29">
            <v>26231.205000000002</v>
          </cell>
          <cell r="G29">
            <v>338.44</v>
          </cell>
          <cell r="H29">
            <v>369.72099999999995</v>
          </cell>
          <cell r="I29">
            <v>120.45</v>
          </cell>
          <cell r="J29">
            <v>128.101</v>
          </cell>
          <cell r="K29">
            <v>37.65</v>
          </cell>
          <cell r="L29">
            <v>41.379000000000005</v>
          </cell>
          <cell r="M29">
            <v>1112.8300000000002</v>
          </cell>
          <cell r="N29">
            <v>1268.1279999999999</v>
          </cell>
          <cell r="O29">
            <v>580.69000000000005</v>
          </cell>
          <cell r="P29">
            <v>572.64699999999993</v>
          </cell>
          <cell r="Q29">
            <v>763.57999999999993</v>
          </cell>
          <cell r="R29">
            <v>774.56600000000014</v>
          </cell>
          <cell r="S29">
            <v>1077.96</v>
          </cell>
          <cell r="T29">
            <v>1127.027</v>
          </cell>
          <cell r="U29">
            <v>1227.72</v>
          </cell>
          <cell r="V29">
            <v>1243.893</v>
          </cell>
          <cell r="W29">
            <v>311.86</v>
          </cell>
          <cell r="X29">
            <v>325.11299999999994</v>
          </cell>
          <cell r="Y29">
            <v>1710.1599999999999</v>
          </cell>
          <cell r="Z29">
            <v>1820.172</v>
          </cell>
          <cell r="AA29">
            <v>3669.5200000000082</v>
          </cell>
          <cell r="AB29">
            <v>3596.23</v>
          </cell>
          <cell r="AC29">
            <v>3793.08</v>
          </cell>
          <cell r="AD29">
            <v>3836.2929999999997</v>
          </cell>
          <cell r="AE29">
            <v>3500.5699999999997</v>
          </cell>
          <cell r="AF29">
            <v>3505.1120000000001</v>
          </cell>
          <cell r="AG29">
            <v>3298.6600000000003</v>
          </cell>
          <cell r="AH29">
            <v>3395.4769999999999</v>
          </cell>
          <cell r="AI29">
            <v>3503.36</v>
          </cell>
          <cell r="AJ29">
            <v>3554.0099999999998</v>
          </cell>
          <cell r="AK29">
            <v>594.75000000000011</v>
          </cell>
          <cell r="AL29">
            <v>618.37200000000007</v>
          </cell>
          <cell r="AM29">
            <v>55.05</v>
          </cell>
          <cell r="AN29">
            <v>54.963999999999999</v>
          </cell>
        </row>
        <row r="30">
          <cell r="E30">
            <v>53.191136633130107</v>
          </cell>
          <cell r="F30">
            <v>53.39256050189077</v>
          </cell>
          <cell r="G30">
            <v>13.904975771185443</v>
          </cell>
          <cell r="H30">
            <v>12.419364872430833</v>
          </cell>
          <cell r="I30">
            <v>32.24574512245745</v>
          </cell>
          <cell r="J30">
            <v>42.141747527341714</v>
          </cell>
          <cell r="K30">
            <v>21.434262948207174</v>
          </cell>
          <cell r="L30">
            <v>20.483820295318885</v>
          </cell>
          <cell r="M30">
            <v>61.520627589119634</v>
          </cell>
          <cell r="N30">
            <v>66.848299225314804</v>
          </cell>
          <cell r="O30">
            <v>53.462260414334665</v>
          </cell>
          <cell r="P30">
            <v>53.635485735540399</v>
          </cell>
          <cell r="Q30">
            <v>46.828099216846965</v>
          </cell>
          <cell r="R30">
            <v>46.407665712153644</v>
          </cell>
          <cell r="S30">
            <v>45.83286949422984</v>
          </cell>
          <cell r="T30">
            <v>46.566586248599187</v>
          </cell>
          <cell r="U30">
            <v>43.82676831850911</v>
          </cell>
          <cell r="V30">
            <v>45.533337674542743</v>
          </cell>
          <cell r="W30">
            <v>62.900019239402297</v>
          </cell>
          <cell r="X30">
            <v>61.336827503052781</v>
          </cell>
          <cell r="Y30">
            <v>53.111989521448287</v>
          </cell>
          <cell r="Z30">
            <v>54.215480734787711</v>
          </cell>
          <cell r="AA30">
            <v>46.285890252676225</v>
          </cell>
          <cell r="AB30">
            <v>45.453989316589883</v>
          </cell>
          <cell r="AC30">
            <v>56.793160175899281</v>
          </cell>
          <cell r="AD30">
            <v>57.488987415716167</v>
          </cell>
          <cell r="AE30">
            <v>54.382857648897179</v>
          </cell>
          <cell r="AF30">
            <v>54.11824215602811</v>
          </cell>
          <cell r="AG30">
            <v>64.337640132659928</v>
          </cell>
          <cell r="AH30">
            <v>63.289340496195379</v>
          </cell>
          <cell r="AI30">
            <v>56.001666971136274</v>
          </cell>
          <cell r="AJ30">
            <v>55.998801353963543</v>
          </cell>
          <cell r="AK30">
            <v>37.614123581336692</v>
          </cell>
          <cell r="AL30">
            <v>34.016093872296935</v>
          </cell>
          <cell r="AM30">
            <v>37.51135331516803</v>
          </cell>
          <cell r="AN30">
            <v>34.340659340659343</v>
          </cell>
        </row>
        <row r="31">
          <cell r="E31">
            <v>25696.330000000009</v>
          </cell>
          <cell r="F31">
            <v>26231.205000000002</v>
          </cell>
          <cell r="G31">
            <v>338.44</v>
          </cell>
          <cell r="H31">
            <v>369.72099999999995</v>
          </cell>
          <cell r="I31">
            <v>120.45</v>
          </cell>
          <cell r="J31">
            <v>128.101</v>
          </cell>
          <cell r="K31">
            <v>37.65</v>
          </cell>
          <cell r="L31">
            <v>41.379000000000005</v>
          </cell>
          <cell r="M31">
            <v>1112.8300000000002</v>
          </cell>
          <cell r="N31">
            <v>1268.1279999999999</v>
          </cell>
          <cell r="O31">
            <v>580.69000000000005</v>
          </cell>
          <cell r="P31">
            <v>572.64699999999993</v>
          </cell>
          <cell r="Q31">
            <v>763.57999999999993</v>
          </cell>
          <cell r="R31">
            <v>774.56600000000014</v>
          </cell>
          <cell r="S31">
            <v>1077.96</v>
          </cell>
          <cell r="T31">
            <v>1127.027</v>
          </cell>
          <cell r="U31">
            <v>1227.72</v>
          </cell>
          <cell r="V31">
            <v>1243.893</v>
          </cell>
          <cell r="W31">
            <v>311.86</v>
          </cell>
          <cell r="X31">
            <v>325.11299999999994</v>
          </cell>
          <cell r="Y31">
            <v>1710.1599999999999</v>
          </cell>
          <cell r="Z31">
            <v>1820.172</v>
          </cell>
          <cell r="AA31">
            <v>3669.5200000000082</v>
          </cell>
          <cell r="AB31">
            <v>3596.23</v>
          </cell>
          <cell r="AC31">
            <v>3793.08</v>
          </cell>
          <cell r="AD31">
            <v>3836.2929999999997</v>
          </cell>
          <cell r="AE31">
            <v>3500.5699999999997</v>
          </cell>
          <cell r="AF31">
            <v>3505.1120000000001</v>
          </cell>
          <cell r="AG31">
            <v>3298.6600000000003</v>
          </cell>
          <cell r="AH31">
            <v>3395.4769999999999</v>
          </cell>
          <cell r="AI31">
            <v>3503.36</v>
          </cell>
          <cell r="AJ31">
            <v>3554.0099999999998</v>
          </cell>
          <cell r="AK31">
            <v>594.75000000000011</v>
          </cell>
          <cell r="AL31">
            <v>618.37200000000007</v>
          </cell>
          <cell r="AM31">
            <v>55.05</v>
          </cell>
          <cell r="AN31">
            <v>54.963999999999999</v>
          </cell>
        </row>
        <row r="32">
          <cell r="E32">
            <v>856.3</v>
          </cell>
          <cell r="F32">
            <v>859.16300000000012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8.9</v>
          </cell>
          <cell r="X32">
            <v>14.070999999999996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847.4</v>
          </cell>
          <cell r="AD32">
            <v>845.0920000000001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</row>
        <row r="33">
          <cell r="B33" t="str">
            <v>кузнецкий</v>
          </cell>
          <cell r="E33">
            <v>847.4</v>
          </cell>
          <cell r="F33">
            <v>845.0920000000001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847.4</v>
          </cell>
          <cell r="AD33">
            <v>845.0920000000001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B34" t="str">
            <v>подмосковный</v>
          </cell>
          <cell r="E34">
            <v>8.9</v>
          </cell>
          <cell r="F34">
            <v>14.070999999999996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8.9</v>
          </cell>
          <cell r="X34">
            <v>14.070999999999996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</row>
        <row r="36">
          <cell r="E36">
            <v>356.25000000000017</v>
          </cell>
          <cell r="F36">
            <v>596.54700000000003</v>
          </cell>
          <cell r="G36">
            <v>0</v>
          </cell>
          <cell r="H36">
            <v>0</v>
          </cell>
          <cell r="I36">
            <v>0.45</v>
          </cell>
          <cell r="J36">
            <v>4.702</v>
          </cell>
          <cell r="K36">
            <v>0</v>
          </cell>
          <cell r="L36">
            <v>0</v>
          </cell>
          <cell r="M36">
            <v>3.3</v>
          </cell>
          <cell r="N36">
            <v>15.99</v>
          </cell>
          <cell r="O36">
            <v>0</v>
          </cell>
          <cell r="P36">
            <v>1.18</v>
          </cell>
          <cell r="Q36">
            <v>2.2999999999999998</v>
          </cell>
          <cell r="R36">
            <v>42.781000000000006</v>
          </cell>
          <cell r="S36">
            <v>2.16</v>
          </cell>
          <cell r="T36">
            <v>16.980000000000004</v>
          </cell>
          <cell r="U36">
            <v>2.5</v>
          </cell>
          <cell r="V36">
            <v>24.664000000000001</v>
          </cell>
          <cell r="W36">
            <v>2.0600000000000005</v>
          </cell>
          <cell r="X36">
            <v>0.81</v>
          </cell>
          <cell r="Y36">
            <v>8.56</v>
          </cell>
          <cell r="Z36">
            <v>35.561000000000007</v>
          </cell>
          <cell r="AA36">
            <v>72.720000000000169</v>
          </cell>
          <cell r="AB36">
            <v>102.65</v>
          </cell>
          <cell r="AC36">
            <v>12.5</v>
          </cell>
          <cell r="AD36">
            <v>3.58</v>
          </cell>
          <cell r="AE36">
            <v>35.070000000000007</v>
          </cell>
          <cell r="AF36">
            <v>98.088999999999999</v>
          </cell>
          <cell r="AG36">
            <v>99</v>
          </cell>
          <cell r="AH36">
            <v>106.75299999999999</v>
          </cell>
          <cell r="AI36">
            <v>115.63</v>
          </cell>
          <cell r="AJ36">
            <v>142.80699999999996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</row>
        <row r="37">
          <cell r="E37">
            <v>24481.110000000008</v>
          </cell>
          <cell r="F37">
            <v>24756.589000000004</v>
          </cell>
          <cell r="G37">
            <v>338.44</v>
          </cell>
          <cell r="H37">
            <v>369.72099999999989</v>
          </cell>
          <cell r="I37">
            <v>117.33</v>
          </cell>
          <cell r="J37">
            <v>104.49299999999999</v>
          </cell>
          <cell r="K37">
            <v>37.65</v>
          </cell>
          <cell r="L37">
            <v>41.379000000000005</v>
          </cell>
          <cell r="M37">
            <v>1109.5300000000002</v>
          </cell>
          <cell r="N37">
            <v>1252.1379999999999</v>
          </cell>
          <cell r="O37">
            <v>580.69000000000005</v>
          </cell>
          <cell r="P37">
            <v>571.46699999999998</v>
          </cell>
          <cell r="Q37">
            <v>761.28</v>
          </cell>
          <cell r="R37">
            <v>731.78499999999997</v>
          </cell>
          <cell r="S37">
            <v>1075.8</v>
          </cell>
          <cell r="T37">
            <v>1110.047</v>
          </cell>
          <cell r="U37">
            <v>1225.22</v>
          </cell>
          <cell r="V37">
            <v>1219.229</v>
          </cell>
          <cell r="W37">
            <v>300.89999999999998</v>
          </cell>
          <cell r="X37">
            <v>310.23199999999997</v>
          </cell>
          <cell r="Y37">
            <v>1701.6</v>
          </cell>
          <cell r="Z37">
            <v>1784.6110000000003</v>
          </cell>
          <cell r="AA37">
            <v>3596.8000000000084</v>
          </cell>
          <cell r="AB37">
            <v>3493.58</v>
          </cell>
          <cell r="AC37">
            <v>2933.18</v>
          </cell>
          <cell r="AD37">
            <v>2987.6209999999996</v>
          </cell>
          <cell r="AE37">
            <v>3465.5</v>
          </cell>
          <cell r="AF37">
            <v>3407.0229999999997</v>
          </cell>
          <cell r="AG37">
            <v>3199.66</v>
          </cell>
          <cell r="AH37">
            <v>3288.7240000000002</v>
          </cell>
          <cell r="AI37">
            <v>3387.73</v>
          </cell>
          <cell r="AJ37">
            <v>3411.2029999999995</v>
          </cell>
          <cell r="AK37">
            <v>594.75000000000011</v>
          </cell>
          <cell r="AL37">
            <v>618.37200000000007</v>
          </cell>
          <cell r="AM37">
            <v>55.05</v>
          </cell>
          <cell r="AN37">
            <v>54.963999999999999</v>
          </cell>
        </row>
        <row r="38">
          <cell r="E38">
            <v>24481.110000000008</v>
          </cell>
          <cell r="F38">
            <v>24756.589000000004</v>
          </cell>
          <cell r="G38">
            <v>338.44</v>
          </cell>
          <cell r="H38">
            <v>369.72099999999989</v>
          </cell>
          <cell r="I38">
            <v>117.33</v>
          </cell>
          <cell r="J38">
            <v>104.49299999999999</v>
          </cell>
          <cell r="K38">
            <v>37.65</v>
          </cell>
          <cell r="L38">
            <v>41.379000000000005</v>
          </cell>
          <cell r="M38">
            <v>1109.5300000000002</v>
          </cell>
          <cell r="N38">
            <v>1252.1379999999999</v>
          </cell>
          <cell r="O38">
            <v>580.69000000000005</v>
          </cell>
          <cell r="P38">
            <v>571.46699999999998</v>
          </cell>
          <cell r="Q38">
            <v>761.28</v>
          </cell>
          <cell r="R38">
            <v>731.78499999999997</v>
          </cell>
          <cell r="S38">
            <v>1075.8</v>
          </cell>
          <cell r="T38">
            <v>1110.047</v>
          </cell>
          <cell r="U38">
            <v>1225.22</v>
          </cell>
          <cell r="V38">
            <v>1219.229</v>
          </cell>
          <cell r="W38">
            <v>300.89999999999998</v>
          </cell>
          <cell r="X38">
            <v>310.23199999999997</v>
          </cell>
          <cell r="Y38">
            <v>1701.6</v>
          </cell>
          <cell r="Z38">
            <v>1784.6110000000003</v>
          </cell>
          <cell r="AA38">
            <v>3596.8000000000084</v>
          </cell>
          <cell r="AB38">
            <v>3493.58</v>
          </cell>
          <cell r="AC38">
            <v>2933.18</v>
          </cell>
          <cell r="AD38">
            <v>2987.6209999999996</v>
          </cell>
          <cell r="AE38">
            <v>3465.5</v>
          </cell>
          <cell r="AF38">
            <v>3407.0229999999997</v>
          </cell>
          <cell r="AG38">
            <v>3199.66</v>
          </cell>
          <cell r="AH38">
            <v>3288.7240000000002</v>
          </cell>
          <cell r="AI38">
            <v>3387.73</v>
          </cell>
          <cell r="AJ38">
            <v>3411.2029999999995</v>
          </cell>
          <cell r="AK38">
            <v>594.75000000000011</v>
          </cell>
          <cell r="AL38">
            <v>618.37200000000007</v>
          </cell>
          <cell r="AM38">
            <v>55.05</v>
          </cell>
          <cell r="AN38">
            <v>54.963999999999999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</row>
        <row r="41">
          <cell r="E41">
            <v>2.67</v>
          </cell>
          <cell r="F41">
            <v>18.905999999999995</v>
          </cell>
          <cell r="G41">
            <v>0</v>
          </cell>
          <cell r="H41">
            <v>0</v>
          </cell>
          <cell r="I41">
            <v>2.67</v>
          </cell>
          <cell r="J41">
            <v>18.905999999999995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</row>
        <row r="42">
          <cell r="B42" t="str">
            <v>Торф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</row>
        <row r="43">
          <cell r="B43" t="str">
            <v>Сланцы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</row>
        <row r="44">
          <cell r="B44" t="str">
            <v>Диз.топливо</v>
          </cell>
          <cell r="E44">
            <v>2.67</v>
          </cell>
          <cell r="F44">
            <v>18.905999999999995</v>
          </cell>
          <cell r="G44">
            <v>0</v>
          </cell>
          <cell r="H44">
            <v>0</v>
          </cell>
          <cell r="I44">
            <v>2.67</v>
          </cell>
          <cell r="J44">
            <v>18.905999999999995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</row>
        <row r="46">
          <cell r="E46">
            <v>13668.170000000007</v>
          </cell>
          <cell r="F46">
            <v>14005.511999999997</v>
          </cell>
          <cell r="G46">
            <v>47.060000000000009</v>
          </cell>
          <cell r="H46">
            <v>45.917000000000002</v>
          </cell>
          <cell r="I46">
            <v>38.840000000000003</v>
          </cell>
          <cell r="J46">
            <v>53.984000000000009</v>
          </cell>
          <cell r="K46">
            <v>8.07</v>
          </cell>
          <cell r="L46">
            <v>8.4760000000000026</v>
          </cell>
          <cell r="M46">
            <v>684.62000000000012</v>
          </cell>
          <cell r="N46">
            <v>847.72200000000009</v>
          </cell>
          <cell r="O46">
            <v>310.45</v>
          </cell>
          <cell r="P46">
            <v>307.142</v>
          </cell>
          <cell r="Q46">
            <v>357.57</v>
          </cell>
          <cell r="R46">
            <v>359.45800000000003</v>
          </cell>
          <cell r="S46">
            <v>494.06</v>
          </cell>
          <cell r="T46">
            <v>524.81799999999998</v>
          </cell>
          <cell r="U46">
            <v>538.07000000000005</v>
          </cell>
          <cell r="V46">
            <v>566.38599999999997</v>
          </cell>
          <cell r="W46">
            <v>196.16</v>
          </cell>
          <cell r="X46">
            <v>199.41399999999993</v>
          </cell>
          <cell r="Y46">
            <v>908.3</v>
          </cell>
          <cell r="Z46">
            <v>986.81500000000017</v>
          </cell>
          <cell r="AA46">
            <v>1698.4700000000084</v>
          </cell>
          <cell r="AB46">
            <v>1634.6300000000003</v>
          </cell>
          <cell r="AC46">
            <v>2154.2100000000005</v>
          </cell>
          <cell r="AD46">
            <v>2205.4459999999999</v>
          </cell>
          <cell r="AE46">
            <v>1903.7099999999998</v>
          </cell>
          <cell r="AF46">
            <v>1896.905</v>
          </cell>
          <cell r="AG46">
            <v>2122.2800000000002</v>
          </cell>
          <cell r="AH46">
            <v>2148.9749999999999</v>
          </cell>
          <cell r="AI46">
            <v>1961.9399999999996</v>
          </cell>
          <cell r="AJ46">
            <v>1990.2029999999995</v>
          </cell>
          <cell r="AK46">
            <v>223.71</v>
          </cell>
          <cell r="AL46">
            <v>210.34600000000003</v>
          </cell>
          <cell r="AM46">
            <v>20.65</v>
          </cell>
          <cell r="AN46">
            <v>18.875</v>
          </cell>
        </row>
        <row r="48">
          <cell r="E48">
            <v>100</v>
          </cell>
          <cell r="F48">
            <v>100</v>
          </cell>
          <cell r="G48">
            <v>100</v>
          </cell>
          <cell r="H48">
            <v>100</v>
          </cell>
          <cell r="I48">
            <v>100</v>
          </cell>
          <cell r="J48">
            <v>100</v>
          </cell>
          <cell r="K48">
            <v>100</v>
          </cell>
          <cell r="L48">
            <v>100</v>
          </cell>
          <cell r="M48">
            <v>100</v>
          </cell>
          <cell r="N48">
            <v>100</v>
          </cell>
          <cell r="O48">
            <v>100</v>
          </cell>
          <cell r="P48">
            <v>100.00000000000001</v>
          </cell>
          <cell r="Q48">
            <v>100.00000000000001</v>
          </cell>
          <cell r="R48">
            <v>99.999999999999986</v>
          </cell>
          <cell r="S48">
            <v>100</v>
          </cell>
          <cell r="T48">
            <v>100</v>
          </cell>
          <cell r="U48">
            <v>100</v>
          </cell>
          <cell r="V48">
            <v>100.00000000000001</v>
          </cell>
          <cell r="W48">
            <v>99.999999999999986</v>
          </cell>
          <cell r="X48">
            <v>100</v>
          </cell>
          <cell r="Y48">
            <v>100</v>
          </cell>
          <cell r="Z48">
            <v>100.00000000000001</v>
          </cell>
          <cell r="AA48">
            <v>100</v>
          </cell>
          <cell r="AB48">
            <v>100</v>
          </cell>
          <cell r="AC48">
            <v>100</v>
          </cell>
          <cell r="AD48">
            <v>100.00000000000001</v>
          </cell>
          <cell r="AE48">
            <v>100</v>
          </cell>
          <cell r="AF48">
            <v>100</v>
          </cell>
          <cell r="AG48">
            <v>99.999999999999986</v>
          </cell>
          <cell r="AH48">
            <v>100</v>
          </cell>
          <cell r="AI48">
            <v>99.999999999999986</v>
          </cell>
          <cell r="AJ48">
            <v>99.999999999999986</v>
          </cell>
          <cell r="AK48">
            <v>100</v>
          </cell>
          <cell r="AL48">
            <v>100</v>
          </cell>
          <cell r="AM48">
            <v>100</v>
          </cell>
          <cell r="AN48">
            <v>100</v>
          </cell>
        </row>
        <row r="49">
          <cell r="B49" t="str">
            <v xml:space="preserve"> - уголь всего, в том числе:</v>
          </cell>
          <cell r="E49">
            <v>3.3323824841913208</v>
          </cell>
          <cell r="F49">
            <v>3.2753470532520335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2.853844673892131</v>
          </cell>
          <cell r="X49">
            <v>4.328033637535257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22.340683560589284</v>
          </cell>
          <cell r="AD49">
            <v>22.02887005763116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B50" t="str">
            <v>кузнецкий</v>
          </cell>
          <cell r="E50">
            <v>3.2977471880225684</v>
          </cell>
          <cell r="F50">
            <v>3.2217048359006002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22.340683560589284</v>
          </cell>
          <cell r="AD50">
            <v>22.02887005763116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</row>
        <row r="51">
          <cell r="B51" t="str">
            <v>подмосковный</v>
          </cell>
          <cell r="E51">
            <v>3.4635296168752494E-2</v>
          </cell>
          <cell r="F51">
            <v>5.3642217351433132E-2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2.853844673892131</v>
          </cell>
          <cell r="X51">
            <v>4.328033637535257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</row>
        <row r="52">
          <cell r="B52" t="str">
            <v xml:space="preserve">Добавить строки</v>
          </cell>
        </row>
        <row r="53">
          <cell r="B53" t="str">
            <v xml:space="preserve"> - мазут</v>
          </cell>
          <cell r="E53">
            <v>1.3863847483278742</v>
          </cell>
          <cell r="F53">
            <v>2.2741883188362868</v>
          </cell>
          <cell r="G53">
            <v>0</v>
          </cell>
          <cell r="H53">
            <v>0</v>
          </cell>
          <cell r="I53">
            <v>0.37359900373599003</v>
          </cell>
          <cell r="J53">
            <v>3.6705412135736646</v>
          </cell>
          <cell r="K53">
            <v>0</v>
          </cell>
          <cell r="L53">
            <v>0</v>
          </cell>
          <cell r="M53">
            <v>0.29654125068518999</v>
          </cell>
          <cell r="N53">
            <v>1.2609137247974969</v>
          </cell>
          <cell r="O53">
            <v>0</v>
          </cell>
          <cell r="P53">
            <v>0.20606062722759397</v>
          </cell>
          <cell r="Q53">
            <v>0.30121270855706017</v>
          </cell>
          <cell r="R53">
            <v>5.5232220365985594</v>
          </cell>
          <cell r="S53">
            <v>0.20037849270844932</v>
          </cell>
          <cell r="T53">
            <v>1.5066187411659171</v>
          </cell>
          <cell r="U53">
            <v>0.20362949206659497</v>
          </cell>
          <cell r="V53">
            <v>1.9828072028703434</v>
          </cell>
          <cell r="W53">
            <v>0.66055281215930228</v>
          </cell>
          <cell r="X53">
            <v>0.24914414372848828</v>
          </cell>
          <cell r="Y53">
            <v>0.50053796136034057</v>
          </cell>
          <cell r="Z53">
            <v>1.9537164619607379</v>
          </cell>
          <cell r="AA53">
            <v>1.9817305805663956</v>
          </cell>
          <cell r="AB53">
            <v>2.8543780570208246</v>
          </cell>
          <cell r="AC53">
            <v>0.32954749174813081</v>
          </cell>
          <cell r="AD53">
            <v>9.3319253769198557E-2</v>
          </cell>
          <cell r="AE53">
            <v>1.0018368437140239</v>
          </cell>
          <cell r="AF53">
            <v>2.7984555129764752</v>
          </cell>
          <cell r="AG53">
            <v>3.0012186766747706</v>
          </cell>
          <cell r="AH53">
            <v>3.1439765311324446</v>
          </cell>
          <cell r="AI53">
            <v>3.3005457617829741</v>
          </cell>
          <cell r="AJ53">
            <v>4.0181935335015933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</row>
        <row r="54">
          <cell r="B54" t="str">
            <v xml:space="preserve"> - газ всего, в том числе:</v>
          </cell>
          <cell r="E54">
            <v>95.270842178630176</v>
          </cell>
          <cell r="F54">
            <v>94.378390165453709</v>
          </cell>
          <cell r="G54">
            <v>100</v>
          </cell>
          <cell r="H54">
            <v>100</v>
          </cell>
          <cell r="I54">
            <v>97.40971357409714</v>
          </cell>
          <cell r="J54">
            <v>81.570791797097598</v>
          </cell>
          <cell r="K54">
            <v>100</v>
          </cell>
          <cell r="L54">
            <v>100</v>
          </cell>
          <cell r="M54">
            <v>99.703458749314805</v>
          </cell>
          <cell r="N54">
            <v>98.73908627520251</v>
          </cell>
          <cell r="O54">
            <v>100</v>
          </cell>
          <cell r="P54">
            <v>99.793939372772414</v>
          </cell>
          <cell r="Q54">
            <v>99.698787291442954</v>
          </cell>
          <cell r="R54">
            <v>94.476777963401432</v>
          </cell>
          <cell r="S54">
            <v>99.799621507291548</v>
          </cell>
          <cell r="T54">
            <v>98.493381258834077</v>
          </cell>
          <cell r="U54">
            <v>99.796370507933403</v>
          </cell>
          <cell r="V54">
            <v>98.017192797129667</v>
          </cell>
          <cell r="W54">
            <v>96.48560251394855</v>
          </cell>
          <cell r="X54">
            <v>95.422822218736258</v>
          </cell>
          <cell r="Y54">
            <v>99.499462038639663</v>
          </cell>
          <cell r="Z54">
            <v>98.046283538039276</v>
          </cell>
          <cell r="AA54">
            <v>98.018269419433608</v>
          </cell>
          <cell r="AB54">
            <v>97.145621942979176</v>
          </cell>
          <cell r="AC54">
            <v>77.329768947662586</v>
          </cell>
          <cell r="AD54">
            <v>77.877810688599652</v>
          </cell>
          <cell r="AE54">
            <v>98.998163156285983</v>
          </cell>
          <cell r="AF54">
            <v>97.201544487023526</v>
          </cell>
          <cell r="AG54">
            <v>96.998781323325218</v>
          </cell>
          <cell r="AH54">
            <v>96.856023468867562</v>
          </cell>
          <cell r="AI54">
            <v>96.699454238217015</v>
          </cell>
          <cell r="AJ54">
            <v>95.981806466498398</v>
          </cell>
          <cell r="AK54">
            <v>100</v>
          </cell>
          <cell r="AL54">
            <v>100</v>
          </cell>
          <cell r="AM54">
            <v>100</v>
          </cell>
          <cell r="AN54">
            <v>100</v>
          </cell>
        </row>
        <row r="55">
          <cell r="B55" t="str">
            <v xml:space="preserve">Газ лимитный</v>
          </cell>
          <cell r="E55">
            <v>95.270842178630176</v>
          </cell>
          <cell r="F55">
            <v>94.378390165453709</v>
          </cell>
          <cell r="G55">
            <v>100</v>
          </cell>
          <cell r="H55">
            <v>100</v>
          </cell>
          <cell r="I55">
            <v>97.40971357409714</v>
          </cell>
          <cell r="J55">
            <v>81.570791797097598</v>
          </cell>
          <cell r="K55">
            <v>100</v>
          </cell>
          <cell r="L55">
            <v>100</v>
          </cell>
          <cell r="M55">
            <v>99.703458749314805</v>
          </cell>
          <cell r="N55">
            <v>98.73908627520251</v>
          </cell>
          <cell r="O55">
            <v>100</v>
          </cell>
          <cell r="P55">
            <v>99.793939372772414</v>
          </cell>
          <cell r="Q55">
            <v>99.698787291442954</v>
          </cell>
          <cell r="R55">
            <v>94.476777963401432</v>
          </cell>
          <cell r="S55">
            <v>99.799621507291548</v>
          </cell>
          <cell r="T55">
            <v>98.493381258834077</v>
          </cell>
          <cell r="U55">
            <v>99.796370507933403</v>
          </cell>
          <cell r="V55">
            <v>98.017192797129667</v>
          </cell>
          <cell r="W55">
            <v>96.48560251394855</v>
          </cell>
          <cell r="X55">
            <v>95.422822218736258</v>
          </cell>
          <cell r="Y55">
            <v>99.499462038639663</v>
          </cell>
          <cell r="Z55">
            <v>98.046283538039276</v>
          </cell>
          <cell r="AA55">
            <v>98.018269419433608</v>
          </cell>
          <cell r="AB55">
            <v>97.145621942979176</v>
          </cell>
          <cell r="AC55">
            <v>77.329768947662586</v>
          </cell>
          <cell r="AD55">
            <v>77.877810688599652</v>
          </cell>
          <cell r="AE55">
            <v>98.998163156285983</v>
          </cell>
          <cell r="AF55">
            <v>97.201544487023526</v>
          </cell>
          <cell r="AG55">
            <v>96.998781323325218</v>
          </cell>
          <cell r="AH55">
            <v>96.856023468867562</v>
          </cell>
          <cell r="AI55">
            <v>96.699454238217015</v>
          </cell>
          <cell r="AJ55">
            <v>95.981806466498398</v>
          </cell>
          <cell r="AK55">
            <v>100</v>
          </cell>
          <cell r="AL55">
            <v>100</v>
          </cell>
          <cell r="AM55">
            <v>100</v>
          </cell>
          <cell r="AN55">
            <v>100</v>
          </cell>
        </row>
        <row r="56">
          <cell r="B56" t="str">
            <v xml:space="preserve">Газ сверхлимитный</v>
          </cell>
          <cell r="E56">
            <v>0</v>
          </cell>
          <cell r="F56">
            <v>0</v>
          </cell>
        </row>
        <row r="57">
          <cell r="B57" t="str">
            <v xml:space="preserve">Газ коммерческий</v>
          </cell>
          <cell r="E57">
            <v>0</v>
          </cell>
          <cell r="F57">
            <v>0</v>
          </cell>
        </row>
        <row r="58">
          <cell r="B58" t="str">
            <v xml:space="preserve"> - др.виды топлива</v>
          </cell>
          <cell r="E58">
            <v>1.0390588850625748E-2</v>
          </cell>
          <cell r="F58">
            <v>7.2074462457977037E-2</v>
          </cell>
          <cell r="G58">
            <v>0</v>
          </cell>
          <cell r="H58">
            <v>0</v>
          </cell>
          <cell r="I58">
            <v>2.2166874221668742</v>
          </cell>
          <cell r="J58">
            <v>14.758666989328731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B59" t="str">
            <v>Торф</v>
          </cell>
          <cell r="E59">
            <v>0</v>
          </cell>
          <cell r="F59">
            <v>0</v>
          </cell>
        </row>
        <row r="60">
          <cell r="B60" t="str">
            <v>Сланцы</v>
          </cell>
          <cell r="E60">
            <v>0</v>
          </cell>
          <cell r="F60">
            <v>0</v>
          </cell>
        </row>
        <row r="61">
          <cell r="B61" t="str">
            <v>Диз.топливо</v>
          </cell>
          <cell r="E61">
            <v>1.0390588850625748E-2</v>
          </cell>
          <cell r="F61">
            <v>7.2074462457977037E-2</v>
          </cell>
          <cell r="G61">
            <v>0</v>
          </cell>
          <cell r="H61">
            <v>0</v>
          </cell>
          <cell r="I61">
            <v>2.2166874221668742</v>
          </cell>
          <cell r="J61">
            <v>14.758666989328731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</row>
        <row r="62">
          <cell r="B62" t="str">
            <v xml:space="preserve">Добавить строки</v>
          </cell>
        </row>
        <row r="65">
          <cell r="B65" t="str">
            <v xml:space="preserve"> - уголь всего, в том числе:</v>
          </cell>
          <cell r="C65" t="str">
            <v>Уголь</v>
          </cell>
          <cell r="E65">
            <v>0.81460834490762757</v>
          </cell>
          <cell r="F65">
            <v>0.78786153140761128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0.32037437005039598</v>
          </cell>
          <cell r="X65">
            <v>0.25024008536368486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0.82802423294899352</v>
          </cell>
          <cell r="AD65">
            <v>0.81709031490809958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</row>
        <row r="66">
          <cell r="B66" t="str">
            <v>кузнецкий</v>
          </cell>
          <cell r="C66" t="str">
            <v>Уголь</v>
          </cell>
          <cell r="E66">
            <v>0.82802423294899352</v>
          </cell>
          <cell r="F66">
            <v>0.81709031490809958</v>
          </cell>
          <cell r="AC66">
            <v>0.82802423294899352</v>
          </cell>
          <cell r="AD66">
            <v>0.81709031490809947</v>
          </cell>
        </row>
        <row r="67">
          <cell r="B67" t="str">
            <v>подмосковный</v>
          </cell>
          <cell r="C67" t="str">
            <v>Уголь</v>
          </cell>
          <cell r="E67">
            <v>0.32037437005039598</v>
          </cell>
          <cell r="F67">
            <v>0.25024008536368486</v>
          </cell>
          <cell r="W67">
            <v>0.32037437005039598</v>
          </cell>
          <cell r="X67">
            <v>0.25024008536368486</v>
          </cell>
        </row>
        <row r="68">
          <cell r="B68" t="str">
            <v xml:space="preserve">Добавить строки</v>
          </cell>
        </row>
        <row r="69">
          <cell r="B69" t="str">
            <v xml:space="preserve"> - мазут</v>
          </cell>
          <cell r="C69" t="str">
            <v>Мазут</v>
          </cell>
          <cell r="E69">
            <v>1.299234135667396</v>
          </cell>
          <cell r="F69">
            <v>1.2798965864961704</v>
          </cell>
          <cell r="I69">
            <v>1.607142857142857</v>
          </cell>
          <cell r="J69">
            <v>1.2811989100817438</v>
          </cell>
          <cell r="M69">
            <v>1.2890625</v>
          </cell>
          <cell r="N69">
            <v>1.2095310136157338</v>
          </cell>
          <cell r="P69">
            <v>1.3258426966292134</v>
          </cell>
          <cell r="Q69">
            <v>1.2849162011173183</v>
          </cell>
          <cell r="R69">
            <v>1.3102909647779479</v>
          </cell>
          <cell r="S69">
            <v>1.3333333333333333</v>
          </cell>
          <cell r="T69">
            <v>1.3486894360603654</v>
          </cell>
          <cell r="U69">
            <v>1.3513513513513513</v>
          </cell>
          <cell r="V69">
            <v>1.3778770949720673</v>
          </cell>
          <cell r="W69">
            <v>1.2046783625730995</v>
          </cell>
          <cell r="X69">
            <v>1.208955223880597</v>
          </cell>
          <cell r="Y69">
            <v>1.2352092352092354</v>
          </cell>
          <cell r="Z69">
            <v>1.256572438162544</v>
          </cell>
          <cell r="AA69">
            <v>1.2731092436974791</v>
          </cell>
          <cell r="AB69">
            <v>1.2522874222276443</v>
          </cell>
          <cell r="AC69">
            <v>1.2677484787018256</v>
          </cell>
          <cell r="AD69">
            <v>1.2695035460992909</v>
          </cell>
          <cell r="AE69">
            <v>1.2656080837242871</v>
          </cell>
          <cell r="AF69">
            <v>1.2446263164573024</v>
          </cell>
          <cell r="AG69">
            <v>1.3205282112845138</v>
          </cell>
          <cell r="AH69">
            <v>1.3119454344352954</v>
          </cell>
          <cell r="AI69">
            <v>1.3169703872437357</v>
          </cell>
          <cell r="AJ69">
            <v>1.2838892385147891</v>
          </cell>
        </row>
        <row r="70">
          <cell r="B70" t="str">
            <v xml:space="preserve"> - газ всего, в том числе:</v>
          </cell>
          <cell r="C70" t="str">
            <v>Газ</v>
          </cell>
          <cell r="E70">
            <v>1.1419072624900939</v>
          </cell>
          <cell r="F70">
            <v>1.1423949207181283</v>
          </cell>
          <cell r="G70">
            <v>1.1422207222409719</v>
          </cell>
          <cell r="H70">
            <v>1.1427366013475921</v>
          </cell>
          <cell r="I70">
            <v>1.1396794560466246</v>
          </cell>
          <cell r="J70">
            <v>1.1419999999999999</v>
          </cell>
          <cell r="K70">
            <v>1.1433343455815366</v>
          </cell>
          <cell r="L70">
            <v>1.144014376555156</v>
          </cell>
          <cell r="M70">
            <v>1.1421027710297689</v>
          </cell>
          <cell r="N70">
            <v>1.1423782935552149</v>
          </cell>
          <cell r="O70">
            <v>1.1420339449721715</v>
          </cell>
          <cell r="P70">
            <v>1.1425226918309408</v>
          </cell>
          <cell r="Q70">
            <v>1.1443173448374344</v>
          </cell>
          <cell r="R70">
            <v>1.144863029772055</v>
          </cell>
          <cell r="S70">
            <v>1.1419776020381085</v>
          </cell>
          <cell r="T70">
            <v>1.142787872548515</v>
          </cell>
          <cell r="U70">
            <v>1.1419810045764243</v>
          </cell>
          <cell r="V70">
            <v>1.1422311951358897</v>
          </cell>
          <cell r="W70">
            <v>1.1421088590298338</v>
          </cell>
          <cell r="X70">
            <v>1.1424068345853589</v>
          </cell>
          <cell r="Y70">
            <v>1.1396499876095882</v>
          </cell>
          <cell r="Z70">
            <v>1.1403629508929998</v>
          </cell>
          <cell r="AA70">
            <v>1.1420044133288882</v>
          </cell>
          <cell r="AB70">
            <v>1.142757143090787</v>
          </cell>
          <cell r="AC70">
            <v>1.1419950398486258</v>
          </cell>
          <cell r="AD70">
            <v>1.1422971190426123</v>
          </cell>
          <cell r="AE70">
            <v>1.1419994134298208</v>
          </cell>
          <cell r="AF70">
            <v>1.1424337329197753</v>
          </cell>
          <cell r="AG70">
            <v>1.1419771152020441</v>
          </cell>
          <cell r="AH70">
            <v>1.1426202909426975</v>
          </cell>
          <cell r="AI70">
            <v>1.1420225658451406</v>
          </cell>
          <cell r="AJ70">
            <v>1.14234530196173</v>
          </cell>
          <cell r="AK70">
            <v>1.1418396144911398</v>
          </cell>
          <cell r="AL70">
            <v>1.1416871295903106</v>
          </cell>
          <cell r="AM70">
            <v>1.1437772698940369</v>
          </cell>
          <cell r="AN70">
            <v>1.1450833333333332</v>
          </cell>
        </row>
        <row r="71">
          <cell r="B71" t="str">
            <v xml:space="preserve">Газ лимитный</v>
          </cell>
          <cell r="C71" t="str">
            <v>Газ</v>
          </cell>
          <cell r="E71">
            <v>1.1419072624900939</v>
          </cell>
          <cell r="F71">
            <v>1.1423949207181283</v>
          </cell>
          <cell r="G71">
            <v>1.1422207222409719</v>
          </cell>
          <cell r="H71">
            <v>1.1427366013475921</v>
          </cell>
          <cell r="I71">
            <v>1.1396794560466246</v>
          </cell>
          <cell r="J71">
            <v>1.1419999999999999</v>
          </cell>
          <cell r="K71">
            <v>1.1433343455815366</v>
          </cell>
          <cell r="L71">
            <v>1.144014376555156</v>
          </cell>
          <cell r="M71">
            <v>1.1421027710297689</v>
          </cell>
          <cell r="N71">
            <v>1.1423782935552149</v>
          </cell>
          <cell r="O71">
            <v>1.1420339449721715</v>
          </cell>
          <cell r="P71">
            <v>1.1425226918309408</v>
          </cell>
          <cell r="Q71">
            <v>1.1443173448374344</v>
          </cell>
          <cell r="R71">
            <v>1.144863029772055</v>
          </cell>
          <cell r="S71">
            <v>1.1419776020381085</v>
          </cell>
          <cell r="T71">
            <v>1.142787872548515</v>
          </cell>
          <cell r="U71">
            <v>1.1419810045764243</v>
          </cell>
          <cell r="V71">
            <v>1.1422311951358897</v>
          </cell>
          <cell r="W71">
            <v>1.1421088590298338</v>
          </cell>
          <cell r="X71">
            <v>1.1424068345853589</v>
          </cell>
          <cell r="Y71">
            <v>1.1396499876095882</v>
          </cell>
          <cell r="Z71">
            <v>1.1403629508929998</v>
          </cell>
          <cell r="AA71">
            <v>1.1420044133288882</v>
          </cell>
          <cell r="AB71">
            <v>1.142757143090787</v>
          </cell>
          <cell r="AC71">
            <v>1.1419950398486258</v>
          </cell>
          <cell r="AD71">
            <v>1.1422971190426123</v>
          </cell>
          <cell r="AE71">
            <v>1.1419994134298208</v>
          </cell>
          <cell r="AF71">
            <v>1.1424337329197753</v>
          </cell>
          <cell r="AG71">
            <v>1.1419771152020441</v>
          </cell>
          <cell r="AH71">
            <v>1.1426202909426975</v>
          </cell>
          <cell r="AI71">
            <v>1.1420225658451406</v>
          </cell>
          <cell r="AJ71">
            <v>1.14234530196173</v>
          </cell>
          <cell r="AK71">
            <v>1.1418396144911398</v>
          </cell>
          <cell r="AL71">
            <v>1.1416871295903106</v>
          </cell>
          <cell r="AM71">
            <v>1.1437772698940369</v>
          </cell>
          <cell r="AN71">
            <v>1.1450833333333332</v>
          </cell>
        </row>
        <row r="72">
          <cell r="B72" t="str">
            <v xml:space="preserve">Газ сверхлимитный</v>
          </cell>
          <cell r="C72" t="str">
            <v>Газ</v>
          </cell>
          <cell r="E72">
            <v>0</v>
          </cell>
          <cell r="F72">
            <v>0</v>
          </cell>
        </row>
        <row r="73">
          <cell r="B73" t="str">
            <v xml:space="preserve">Газ коммерческий</v>
          </cell>
          <cell r="C73" t="str">
            <v>Газ</v>
          </cell>
          <cell r="E73">
            <v>0</v>
          </cell>
          <cell r="F73">
            <v>0</v>
          </cell>
        </row>
        <row r="74">
          <cell r="B74" t="str">
            <v xml:space="preserve"> - др.виды топлива</v>
          </cell>
          <cell r="C74" t="str">
            <v xml:space="preserve">Другие виды топлива</v>
          </cell>
          <cell r="E74">
            <v>1.4590163934426228</v>
          </cell>
          <cell r="F74">
            <v>1.4531898539584933</v>
          </cell>
          <cell r="G74">
            <v>0</v>
          </cell>
          <cell r="H74">
            <v>0</v>
          </cell>
          <cell r="I74">
            <v>1.4590163934426228</v>
          </cell>
          <cell r="J74">
            <v>1.4531898539584933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B75" t="str">
            <v>Торф</v>
          </cell>
          <cell r="C75" t="str">
            <v xml:space="preserve">Другие виды топлива</v>
          </cell>
          <cell r="E75">
            <v>0</v>
          </cell>
          <cell r="F75">
            <v>0</v>
          </cell>
        </row>
        <row r="76">
          <cell r="B76" t="str">
            <v>Сланцы</v>
          </cell>
          <cell r="C76" t="str">
            <v xml:space="preserve">Другие виды топлива</v>
          </cell>
          <cell r="E76">
            <v>0</v>
          </cell>
          <cell r="F76">
            <v>0</v>
          </cell>
        </row>
        <row r="77">
          <cell r="B77" t="str">
            <v>Диз.топливо</v>
          </cell>
          <cell r="C77" t="str">
            <v xml:space="preserve">Другие виды топлива</v>
          </cell>
          <cell r="E77">
            <v>1.4590163934426228</v>
          </cell>
          <cell r="F77">
            <v>1.4531898539584933</v>
          </cell>
          <cell r="I77">
            <v>1.4590163934426228</v>
          </cell>
          <cell r="J77">
            <v>1.4531898539584933</v>
          </cell>
        </row>
        <row r="78">
          <cell r="B78" t="str">
            <v xml:space="preserve">Добавить строки</v>
          </cell>
        </row>
        <row r="81">
          <cell r="B81" t="str">
            <v xml:space="preserve"> - уголь всего, в том числе:</v>
          </cell>
          <cell r="C81" t="str">
            <v>Уголь</v>
          </cell>
          <cell r="E81">
            <v>1051.18</v>
          </cell>
          <cell r="F81">
            <v>1090.5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27.78</v>
          </cell>
          <cell r="X81">
            <v>56.229999999999983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1023.4</v>
          </cell>
          <cell r="AD81">
            <v>1034.27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</row>
        <row r="82">
          <cell r="B82" t="str">
            <v>кузнецкий</v>
          </cell>
          <cell r="C82" t="str">
            <v>Уголь</v>
          </cell>
          <cell r="E82">
            <v>1023.4</v>
          </cell>
          <cell r="F82">
            <v>1034.27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1023.4</v>
          </cell>
          <cell r="AD82">
            <v>1034.27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B83" t="str">
            <v>подмосковный</v>
          </cell>
          <cell r="C83" t="str">
            <v>Уголь</v>
          </cell>
          <cell r="E83">
            <v>27.78</v>
          </cell>
          <cell r="F83">
            <v>56.229999999999983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27.78</v>
          </cell>
          <cell r="X83">
            <v>56.229999999999983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</row>
        <row r="84">
          <cell r="B84" t="str">
            <v xml:space="preserve">Добавить строки</v>
          </cell>
        </row>
        <row r="85">
          <cell r="B85" t="str">
            <v xml:space="preserve"> - мазут</v>
          </cell>
          <cell r="C85" t="str">
            <v>Мазут</v>
          </cell>
          <cell r="E85">
            <v>274.20000000000016</v>
          </cell>
          <cell r="F85">
            <v>466.09</v>
          </cell>
          <cell r="G85">
            <v>0</v>
          </cell>
          <cell r="H85">
            <v>0</v>
          </cell>
          <cell r="I85">
            <v>0.28000000000000003</v>
          </cell>
          <cell r="J85">
            <v>3.6700000000000004</v>
          </cell>
          <cell r="K85">
            <v>0</v>
          </cell>
          <cell r="L85">
            <v>0</v>
          </cell>
          <cell r="M85">
            <v>2.56</v>
          </cell>
          <cell r="N85">
            <v>13.219999999999999</v>
          </cell>
          <cell r="O85">
            <v>0</v>
          </cell>
          <cell r="P85">
            <v>0.89</v>
          </cell>
          <cell r="Q85">
            <v>1.79</v>
          </cell>
          <cell r="R85">
            <v>32.650000000000006</v>
          </cell>
          <cell r="S85">
            <v>1.62</v>
          </cell>
          <cell r="T85">
            <v>12.590000000000003</v>
          </cell>
          <cell r="U85">
            <v>1.85</v>
          </cell>
          <cell r="V85">
            <v>17.899999999999999</v>
          </cell>
          <cell r="W85">
            <v>1.7100000000000004</v>
          </cell>
          <cell r="X85">
            <v>0.67</v>
          </cell>
          <cell r="Y85">
            <v>6.9299999999999988</v>
          </cell>
          <cell r="Z85">
            <v>28.300000000000008</v>
          </cell>
          <cell r="AA85">
            <v>57.120000000000125</v>
          </cell>
          <cell r="AB85">
            <v>81.97</v>
          </cell>
          <cell r="AC85">
            <v>9.86</v>
          </cell>
          <cell r="AD85">
            <v>2.82</v>
          </cell>
          <cell r="AE85">
            <v>27.710000000000008</v>
          </cell>
          <cell r="AF85">
            <v>78.81</v>
          </cell>
          <cell r="AG85">
            <v>74.97</v>
          </cell>
          <cell r="AH85">
            <v>81.36999999999999</v>
          </cell>
          <cell r="AI85">
            <v>87.8</v>
          </cell>
          <cell r="AJ85">
            <v>111.22999999999998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</row>
        <row r="86">
          <cell r="B86" t="str">
            <v xml:space="preserve"> - газ всего, в том числе:</v>
          </cell>
          <cell r="C86" t="str">
            <v>Газ</v>
          </cell>
          <cell r="E86">
            <v>21438.790000000008</v>
          </cell>
          <cell r="F86">
            <v>21670.780000000002</v>
          </cell>
          <cell r="G86">
            <v>296.3</v>
          </cell>
          <cell r="H86">
            <v>323.53999999999996</v>
          </cell>
          <cell r="I86">
            <v>102.95</v>
          </cell>
          <cell r="J86">
            <v>91.5</v>
          </cell>
          <cell r="K86">
            <v>32.93</v>
          </cell>
          <cell r="L86">
            <v>36.170000000000009</v>
          </cell>
          <cell r="M86">
            <v>971.48000000000025</v>
          </cell>
          <cell r="N86">
            <v>1096.08</v>
          </cell>
          <cell r="O86">
            <v>508.47</v>
          </cell>
          <cell r="P86">
            <v>500.18</v>
          </cell>
          <cell r="Q86">
            <v>665.27</v>
          </cell>
          <cell r="R86">
            <v>639.19000000000017</v>
          </cell>
          <cell r="S86">
            <v>942.04999999999984</v>
          </cell>
          <cell r="T86">
            <v>971.35</v>
          </cell>
          <cell r="U86">
            <v>1072.8900000000001</v>
          </cell>
          <cell r="V86">
            <v>1067.4100000000001</v>
          </cell>
          <cell r="W86">
            <v>263.45999999999998</v>
          </cell>
          <cell r="X86">
            <v>271.55999999999995</v>
          </cell>
          <cell r="Y86">
            <v>1493.09</v>
          </cell>
          <cell r="Z86">
            <v>1564.9500000000003</v>
          </cell>
          <cell r="AA86">
            <v>3149.5500000000075</v>
          </cell>
          <cell r="AB86">
            <v>3057.1500000000005</v>
          </cell>
          <cell r="AC86">
            <v>2568.4699999999998</v>
          </cell>
          <cell r="AD86">
            <v>2615.4499999999994</v>
          </cell>
          <cell r="AE86">
            <v>3034.59</v>
          </cell>
          <cell r="AF86">
            <v>2982.2499999999995</v>
          </cell>
          <cell r="AG86">
            <v>2801.8600000000006</v>
          </cell>
          <cell r="AH86">
            <v>2878.23</v>
          </cell>
          <cell r="AI86">
            <v>2966.4299999999994</v>
          </cell>
          <cell r="AJ86">
            <v>2986.139999999999</v>
          </cell>
          <cell r="AK86">
            <v>520.87000000000012</v>
          </cell>
          <cell r="AL86">
            <v>541.63000000000011</v>
          </cell>
          <cell r="AM86">
            <v>48.13</v>
          </cell>
          <cell r="AN86">
            <v>48</v>
          </cell>
        </row>
        <row r="87">
          <cell r="B87" t="str">
            <v xml:space="preserve">Газ лимитный</v>
          </cell>
          <cell r="C87" t="str">
            <v>Газ</v>
          </cell>
          <cell r="E87">
            <v>21438.790000000008</v>
          </cell>
          <cell r="F87">
            <v>21670.780000000002</v>
          </cell>
          <cell r="G87">
            <v>296.3</v>
          </cell>
          <cell r="H87">
            <v>323.53999999999996</v>
          </cell>
          <cell r="I87">
            <v>102.95</v>
          </cell>
          <cell r="J87">
            <v>91.5</v>
          </cell>
          <cell r="K87">
            <v>32.93</v>
          </cell>
          <cell r="L87">
            <v>36.170000000000009</v>
          </cell>
          <cell r="M87">
            <v>971.48000000000025</v>
          </cell>
          <cell r="N87">
            <v>1096.08</v>
          </cell>
          <cell r="O87">
            <v>508.47</v>
          </cell>
          <cell r="P87">
            <v>500.18</v>
          </cell>
          <cell r="Q87">
            <v>665.27</v>
          </cell>
          <cell r="R87">
            <v>639.19000000000017</v>
          </cell>
          <cell r="S87">
            <v>942.04999999999984</v>
          </cell>
          <cell r="T87">
            <v>971.35</v>
          </cell>
          <cell r="U87">
            <v>1072.8900000000001</v>
          </cell>
          <cell r="V87">
            <v>1067.4100000000001</v>
          </cell>
          <cell r="W87">
            <v>263.45999999999998</v>
          </cell>
          <cell r="X87">
            <v>271.55999999999995</v>
          </cell>
          <cell r="Y87">
            <v>1493.09</v>
          </cell>
          <cell r="Z87">
            <v>1564.9500000000003</v>
          </cell>
          <cell r="AA87">
            <v>3149.5500000000075</v>
          </cell>
          <cell r="AB87">
            <v>3057.1500000000005</v>
          </cell>
          <cell r="AC87">
            <v>2568.4699999999998</v>
          </cell>
          <cell r="AD87">
            <v>2615.4499999999994</v>
          </cell>
          <cell r="AE87">
            <v>3034.59</v>
          </cell>
          <cell r="AF87">
            <v>2982.2499999999995</v>
          </cell>
          <cell r="AG87">
            <v>2801.8600000000006</v>
          </cell>
          <cell r="AH87">
            <v>2878.23</v>
          </cell>
          <cell r="AI87">
            <v>2966.4299999999994</v>
          </cell>
          <cell r="AJ87">
            <v>2986.139999999999</v>
          </cell>
          <cell r="AK87">
            <v>520.87000000000012</v>
          </cell>
          <cell r="AL87">
            <v>541.63000000000011</v>
          </cell>
          <cell r="AM87">
            <v>48.13</v>
          </cell>
          <cell r="AN87">
            <v>48</v>
          </cell>
        </row>
        <row r="88">
          <cell r="B88" t="str">
            <v xml:space="preserve">Газ сверхлимитный</v>
          </cell>
          <cell r="C88" t="str">
            <v>Газ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</row>
        <row r="89">
          <cell r="B89" t="str">
            <v xml:space="preserve">Газ коммерческий</v>
          </cell>
          <cell r="C89" t="str">
            <v>Газ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</row>
        <row r="90">
          <cell r="B90" t="str">
            <v xml:space="preserve"> - др.виды топлива</v>
          </cell>
          <cell r="C90" t="str">
            <v xml:space="preserve">Другие виды топлива</v>
          </cell>
          <cell r="E90">
            <v>1.83</v>
          </cell>
          <cell r="F90">
            <v>13.009999999999998</v>
          </cell>
          <cell r="G90">
            <v>0</v>
          </cell>
          <cell r="H90">
            <v>0</v>
          </cell>
          <cell r="I90">
            <v>1.83</v>
          </cell>
          <cell r="J90">
            <v>13.009999999999998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</row>
        <row r="91">
          <cell r="B91" t="str">
            <v>Торф</v>
          </cell>
          <cell r="C91" t="str">
            <v xml:space="preserve">Другие виды топлива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</row>
        <row r="92">
          <cell r="B92" t="str">
            <v>Сланцы</v>
          </cell>
          <cell r="C92" t="str">
            <v xml:space="preserve">Другие виды топлива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</row>
        <row r="93">
          <cell r="B93" t="str">
            <v>Диз.топливо</v>
          </cell>
          <cell r="C93" t="str">
            <v xml:space="preserve">Другие виды топлива</v>
          </cell>
          <cell r="E93">
            <v>1.83</v>
          </cell>
          <cell r="F93">
            <v>13.009999999999998</v>
          </cell>
          <cell r="G93">
            <v>0</v>
          </cell>
          <cell r="H93">
            <v>0</v>
          </cell>
          <cell r="I93">
            <v>1.83</v>
          </cell>
          <cell r="J93">
            <v>13.009999999999998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</row>
        <row r="94">
          <cell r="B94" t="str">
            <v xml:space="preserve">Добавить строки</v>
          </cell>
        </row>
        <row r="97">
          <cell r="B97" t="str">
            <v xml:space="preserve"> - уголь всего, в том числе:</v>
          </cell>
          <cell r="C97" t="str">
            <v>Уголь</v>
          </cell>
          <cell r="E97">
            <v>571.19617953157399</v>
          </cell>
          <cell r="F97">
            <v>565.14718019257225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369.54643628509717</v>
          </cell>
          <cell r="X97">
            <v>353.21003023297175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576.66992378346686</v>
          </cell>
          <cell r="AD97">
            <v>576.66953503437207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</row>
        <row r="98">
          <cell r="B98" t="str">
            <v>кузнецкий</v>
          </cell>
          <cell r="C98" t="str">
            <v>Уголь</v>
          </cell>
          <cell r="E98">
            <v>576.66992378346686</v>
          </cell>
          <cell r="F98">
            <v>576.66953503437207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576.66992378346686</v>
          </cell>
          <cell r="AD98">
            <v>576.66953503437207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</row>
        <row r="99">
          <cell r="B99" t="str">
            <v>подмосковный</v>
          </cell>
          <cell r="C99" t="str">
            <v>Уголь</v>
          </cell>
          <cell r="E99">
            <v>369.54643628509717</v>
          </cell>
          <cell r="F99">
            <v>353.21003023297175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369.54643628509717</v>
          </cell>
          <cell r="X99">
            <v>353.21003023297175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</row>
        <row r="100">
          <cell r="B100" t="str">
            <v xml:space="preserve">Добавить строки</v>
          </cell>
        </row>
        <row r="101">
          <cell r="B101" t="str">
            <v xml:space="preserve"> - мазут</v>
          </cell>
          <cell r="C101" t="str">
            <v>Мазут</v>
          </cell>
          <cell r="E101">
            <v>2749.1940189642592</v>
          </cell>
          <cell r="F101">
            <v>2957.9651998541058</v>
          </cell>
          <cell r="G101">
            <v>0</v>
          </cell>
          <cell r="H101">
            <v>0</v>
          </cell>
          <cell r="I101">
            <v>1746.4285714285713</v>
          </cell>
          <cell r="J101">
            <v>2562.1253405994553</v>
          </cell>
          <cell r="K101">
            <v>0</v>
          </cell>
          <cell r="L101">
            <v>0</v>
          </cell>
          <cell r="M101">
            <v>1902.734375</v>
          </cell>
          <cell r="N101">
            <v>2021.0287443267775</v>
          </cell>
          <cell r="O101">
            <v>0</v>
          </cell>
          <cell r="P101">
            <v>1330.3370786516853</v>
          </cell>
          <cell r="Q101">
            <v>2105.5865921787708</v>
          </cell>
          <cell r="R101">
            <v>1986.2787136294028</v>
          </cell>
          <cell r="S101">
            <v>2222.2222222222222</v>
          </cell>
          <cell r="T101">
            <v>2058.45909451946</v>
          </cell>
          <cell r="U101">
            <v>1921.081081081081</v>
          </cell>
          <cell r="V101">
            <v>1832.7374301675979</v>
          </cell>
          <cell r="W101">
            <v>2789.4736842105262</v>
          </cell>
          <cell r="X101">
            <v>2853.7313432835817</v>
          </cell>
          <cell r="Y101">
            <v>2293.5064935064938</v>
          </cell>
          <cell r="Z101">
            <v>1949.2932862190812</v>
          </cell>
          <cell r="AA101">
            <v>2726.120448179272</v>
          </cell>
          <cell r="AB101">
            <v>3128.6324264974992</v>
          </cell>
          <cell r="AC101">
            <v>1732.2515212981746</v>
          </cell>
          <cell r="AD101">
            <v>1386.8794326241136</v>
          </cell>
          <cell r="AE101">
            <v>2633.0927463009743</v>
          </cell>
          <cell r="AF101">
            <v>3182.9463266082985</v>
          </cell>
          <cell r="AG101">
            <v>2875.5768974256371</v>
          </cell>
          <cell r="AH101">
            <v>3432.9359714882635</v>
          </cell>
          <cell r="AI101">
            <v>2910.4897494305242</v>
          </cell>
          <cell r="AJ101">
            <v>3327.9780634720846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</row>
        <row r="102">
          <cell r="B102" t="str">
            <v xml:space="preserve"> - газ всего, в том числе:</v>
          </cell>
          <cell r="C102" t="str">
            <v>Газ</v>
          </cell>
          <cell r="E102">
            <v>1257.0000032651096</v>
          </cell>
          <cell r="F102">
            <v>1264.8067904616262</v>
          </cell>
          <cell r="G102">
            <v>1257</v>
          </cell>
          <cell r="H102">
            <v>1277.0899999999999</v>
          </cell>
          <cell r="I102">
            <v>1256.9985429820301</v>
          </cell>
          <cell r="J102">
            <v>1293.6065573770493</v>
          </cell>
          <cell r="K102">
            <v>1256.9996963255389</v>
          </cell>
          <cell r="L102">
            <v>1287.5034559026817</v>
          </cell>
          <cell r="M102">
            <v>1256.999629431383</v>
          </cell>
          <cell r="N102">
            <v>1272.2301291876506</v>
          </cell>
          <cell r="O102">
            <v>1257.0004130037169</v>
          </cell>
          <cell r="P102">
            <v>1277.3101683393977</v>
          </cell>
          <cell r="Q102">
            <v>1256.999413771852</v>
          </cell>
          <cell r="R102">
            <v>1266.9706972887559</v>
          </cell>
          <cell r="S102">
            <v>1257.0001592272174</v>
          </cell>
          <cell r="T102">
            <v>1259.1702270036546</v>
          </cell>
          <cell r="U102">
            <v>1257.0002516567401</v>
          </cell>
          <cell r="V102">
            <v>1275.2897199763913</v>
          </cell>
          <cell r="W102">
            <v>1256.9991649586275</v>
          </cell>
          <cell r="X102">
            <v>1283.3517454706141</v>
          </cell>
          <cell r="Y102">
            <v>1256.9999129322412</v>
          </cell>
          <cell r="Z102">
            <v>1270.8597718776957</v>
          </cell>
          <cell r="AA102">
            <v>1256.9998888730136</v>
          </cell>
          <cell r="AB102">
            <v>1261.2299036684494</v>
          </cell>
          <cell r="AC102">
            <v>1257.000081760737</v>
          </cell>
          <cell r="AD102">
            <v>1263.5599992353134</v>
          </cell>
          <cell r="AE102">
            <v>1257.0001219275091</v>
          </cell>
          <cell r="AF102">
            <v>1260.2099086260373</v>
          </cell>
          <cell r="AG102">
            <v>1256.9999928618845</v>
          </cell>
          <cell r="AH102">
            <v>1259.8798567174965</v>
          </cell>
          <cell r="AI102">
            <v>1257.0001651817167</v>
          </cell>
          <cell r="AJ102">
            <v>1261.5801670383842</v>
          </cell>
          <cell r="AK102">
            <v>1257.000787144585</v>
          </cell>
          <cell r="AL102">
            <v>1280.6306888466297</v>
          </cell>
          <cell r="AM102">
            <v>1256.9914814045294</v>
          </cell>
          <cell r="AN102">
            <v>1259.0416666666667</v>
          </cell>
        </row>
        <row r="103">
          <cell r="B103" t="str">
            <v xml:space="preserve">Газ лимитный</v>
          </cell>
          <cell r="C103" t="str">
            <v>Газ</v>
          </cell>
          <cell r="E103">
            <v>1257.0000032651096</v>
          </cell>
          <cell r="F103">
            <v>1264.8067904616262</v>
          </cell>
          <cell r="G103">
            <v>1257</v>
          </cell>
          <cell r="H103">
            <v>1277.0899999999999</v>
          </cell>
          <cell r="I103">
            <v>1256.9985429820301</v>
          </cell>
          <cell r="J103">
            <v>1293.6065573770493</v>
          </cell>
          <cell r="K103">
            <v>1256.9996963255389</v>
          </cell>
          <cell r="L103">
            <v>1287.5034559026817</v>
          </cell>
          <cell r="M103">
            <v>1256.999629431383</v>
          </cell>
          <cell r="N103">
            <v>1272.2301291876506</v>
          </cell>
          <cell r="O103">
            <v>1257.0004130037169</v>
          </cell>
          <cell r="P103">
            <v>1277.3101683393977</v>
          </cell>
          <cell r="Q103">
            <v>1256.999413771852</v>
          </cell>
          <cell r="R103">
            <v>1266.9706972887559</v>
          </cell>
          <cell r="S103">
            <v>1257.0001592272174</v>
          </cell>
          <cell r="T103">
            <v>1259.1702270036546</v>
          </cell>
          <cell r="U103">
            <v>1257.0002516567401</v>
          </cell>
          <cell r="V103">
            <v>1275.2897199763913</v>
          </cell>
          <cell r="W103">
            <v>1256.9991649586275</v>
          </cell>
          <cell r="X103">
            <v>1283.3517454706141</v>
          </cell>
          <cell r="Y103">
            <v>1256.9999129322412</v>
          </cell>
          <cell r="Z103">
            <v>1270.8597718776957</v>
          </cell>
          <cell r="AA103">
            <v>1256.9998888730136</v>
          </cell>
          <cell r="AB103">
            <v>1261.2299036684494</v>
          </cell>
          <cell r="AC103">
            <v>1257.000081760737</v>
          </cell>
          <cell r="AD103">
            <v>1263.5599992353134</v>
          </cell>
          <cell r="AE103">
            <v>1257.0001219275091</v>
          </cell>
          <cell r="AF103">
            <v>1260.2099086260373</v>
          </cell>
          <cell r="AG103">
            <v>1256.9999928618845</v>
          </cell>
          <cell r="AH103">
            <v>1259.8798567174965</v>
          </cell>
          <cell r="AI103">
            <v>1257.0001651817167</v>
          </cell>
          <cell r="AJ103">
            <v>1261.5801670383842</v>
          </cell>
          <cell r="AK103">
            <v>1257.000787144585</v>
          </cell>
          <cell r="AL103">
            <v>1280.6306888466297</v>
          </cell>
          <cell r="AM103">
            <v>1256.9914814045294</v>
          </cell>
          <cell r="AN103">
            <v>1259.0416666666667</v>
          </cell>
        </row>
        <row r="104">
          <cell r="B104" t="str">
            <v xml:space="preserve">Газ сверхлимитный</v>
          </cell>
          <cell r="C104" t="str">
            <v>Газ</v>
          </cell>
          <cell r="E104">
            <v>0</v>
          </cell>
          <cell r="F104">
            <v>0</v>
          </cell>
        </row>
        <row r="105">
          <cell r="B105" t="str">
            <v xml:space="preserve">Газ коммерческий</v>
          </cell>
          <cell r="C105" t="str">
            <v>Газ</v>
          </cell>
          <cell r="E105">
            <v>0</v>
          </cell>
          <cell r="F105">
            <v>0</v>
          </cell>
        </row>
        <row r="106">
          <cell r="B106" t="str">
            <v xml:space="preserve"> - др.виды топлива</v>
          </cell>
          <cell r="C106" t="str">
            <v xml:space="preserve">Другие виды топлива</v>
          </cell>
          <cell r="E106">
            <v>6179.7814207650272</v>
          </cell>
          <cell r="F106">
            <v>5629.9769408147577</v>
          </cell>
          <cell r="G106">
            <v>0</v>
          </cell>
          <cell r="H106">
            <v>0</v>
          </cell>
          <cell r="I106">
            <v>6179.7814207650272</v>
          </cell>
          <cell r="J106">
            <v>5629.9769408147577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</row>
        <row r="107">
          <cell r="B107" t="str">
            <v>Торф</v>
          </cell>
          <cell r="C107" t="str">
            <v xml:space="preserve">Другие виды топлива</v>
          </cell>
          <cell r="E107">
            <v>0</v>
          </cell>
          <cell r="F107">
            <v>0</v>
          </cell>
        </row>
        <row r="108">
          <cell r="B108" t="str">
            <v>Сланцы</v>
          </cell>
          <cell r="C108" t="str">
            <v xml:space="preserve">Другие виды топлива</v>
          </cell>
          <cell r="E108">
            <v>0</v>
          </cell>
          <cell r="F108">
            <v>0</v>
          </cell>
        </row>
        <row r="109">
          <cell r="B109" t="str">
            <v>Диз.топливо</v>
          </cell>
          <cell r="C109" t="str">
            <v xml:space="preserve">Другие виды топлива</v>
          </cell>
          <cell r="E109">
            <v>6179.7814207650272</v>
          </cell>
          <cell r="F109">
            <v>5629.9769408147577</v>
          </cell>
          <cell r="G109">
            <v>0</v>
          </cell>
          <cell r="H109">
            <v>0</v>
          </cell>
          <cell r="I109">
            <v>6179.7814207650272</v>
          </cell>
          <cell r="J109">
            <v>5629.9769408147577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</row>
        <row r="110">
          <cell r="B110" t="str">
            <v xml:space="preserve">Добавить строки</v>
          </cell>
        </row>
        <row r="112">
          <cell r="E112">
            <v>28314127.100000009</v>
          </cell>
          <cell r="F112">
            <v>29477566.698600002</v>
          </cell>
          <cell r="G112">
            <v>372449.10000000003</v>
          </cell>
          <cell r="H112">
            <v>413189.69859999995</v>
          </cell>
          <cell r="I112">
            <v>141206</v>
          </cell>
          <cell r="J112">
            <v>201014</v>
          </cell>
          <cell r="K112">
            <v>41393</v>
          </cell>
          <cell r="L112">
            <v>46569.000000000007</v>
          </cell>
          <cell r="M112">
            <v>1226021.0000000002</v>
          </cell>
          <cell r="N112">
            <v>1421184</v>
          </cell>
          <cell r="O112">
            <v>639147</v>
          </cell>
          <cell r="P112">
            <v>640069</v>
          </cell>
          <cell r="Q112">
            <v>840013</v>
          </cell>
          <cell r="R112">
            <v>874687.00000000012</v>
          </cell>
          <cell r="S112">
            <v>1187757</v>
          </cell>
          <cell r="T112">
            <v>1249011</v>
          </cell>
          <cell r="U112">
            <v>1352177</v>
          </cell>
          <cell r="V112">
            <v>1394063</v>
          </cell>
          <cell r="W112">
            <v>346205</v>
          </cell>
          <cell r="X112">
            <v>370279.99999999988</v>
          </cell>
          <cell r="Y112">
            <v>1892707.9999999998</v>
          </cell>
          <cell r="Z112">
            <v>2043997.0000000002</v>
          </cell>
          <cell r="AA112">
            <v>4114700.0000000098</v>
          </cell>
          <cell r="AB112">
            <v>4112223.0000000009</v>
          </cell>
          <cell r="AC112">
            <v>3835811</v>
          </cell>
          <cell r="AD112">
            <v>3905120.9999999995</v>
          </cell>
          <cell r="AE112">
            <v>3887443</v>
          </cell>
          <cell r="AF112">
            <v>4009108.9999999991</v>
          </cell>
          <cell r="AG112">
            <v>3737520.0000000005</v>
          </cell>
          <cell r="AH112">
            <v>3905562</v>
          </cell>
          <cell r="AI112">
            <v>3984343.9999999991</v>
          </cell>
          <cell r="AJ112">
            <v>4137425.9999999991</v>
          </cell>
          <cell r="AK112">
            <v>654734.00000000012</v>
          </cell>
          <cell r="AL112">
            <v>693628.00000000023</v>
          </cell>
          <cell r="AM112">
            <v>60499</v>
          </cell>
          <cell r="AN112">
            <v>60434</v>
          </cell>
        </row>
        <row r="113">
          <cell r="B113" t="str">
            <v xml:space="preserve"> - уголь всего, в том числе:</v>
          </cell>
          <cell r="C113" t="str">
            <v>Уголь</v>
          </cell>
          <cell r="E113">
            <v>600430</v>
          </cell>
          <cell r="F113">
            <v>616293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10266</v>
          </cell>
          <cell r="X113">
            <v>19860.999999999996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590164</v>
          </cell>
          <cell r="AD113">
            <v>596432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</row>
        <row r="114">
          <cell r="B114" t="str">
            <v>кузнецкий</v>
          </cell>
          <cell r="C114" t="str">
            <v>Уголь</v>
          </cell>
          <cell r="E114">
            <v>590164</v>
          </cell>
          <cell r="F114">
            <v>596432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590164</v>
          </cell>
          <cell r="AD114">
            <v>596432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</row>
        <row r="115">
          <cell r="B115" t="str">
            <v>подмосковный</v>
          </cell>
          <cell r="C115" t="str">
            <v>Уголь</v>
          </cell>
          <cell r="E115">
            <v>10266</v>
          </cell>
          <cell r="F115">
            <v>19860.999999999996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10266</v>
          </cell>
          <cell r="X115">
            <v>19860.999999999996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</row>
        <row r="116">
          <cell r="B116" t="str">
            <v xml:space="preserve">Добавить строки</v>
          </cell>
        </row>
        <row r="117">
          <cell r="B117" t="str">
            <v xml:space="preserve"> - мазут</v>
          </cell>
          <cell r="C117" t="str">
            <v>Мазут</v>
          </cell>
          <cell r="E117">
            <v>753829.00000000035</v>
          </cell>
          <cell r="F117">
            <v>1378678</v>
          </cell>
          <cell r="G117">
            <v>0</v>
          </cell>
          <cell r="H117">
            <v>0</v>
          </cell>
          <cell r="I117">
            <v>489</v>
          </cell>
          <cell r="J117">
            <v>9403.0000000000018</v>
          </cell>
          <cell r="K117">
            <v>0</v>
          </cell>
          <cell r="L117">
            <v>0</v>
          </cell>
          <cell r="M117">
            <v>4871</v>
          </cell>
          <cell r="N117">
            <v>26717.999999999996</v>
          </cell>
          <cell r="O117">
            <v>0</v>
          </cell>
          <cell r="P117">
            <v>1184</v>
          </cell>
          <cell r="Q117">
            <v>3769</v>
          </cell>
          <cell r="R117">
            <v>64852.000000000015</v>
          </cell>
          <cell r="S117">
            <v>3600</v>
          </cell>
          <cell r="T117">
            <v>25916.000000000007</v>
          </cell>
          <cell r="U117">
            <v>3554</v>
          </cell>
          <cell r="V117">
            <v>32806</v>
          </cell>
          <cell r="W117">
            <v>4770.0000000000009</v>
          </cell>
          <cell r="X117">
            <v>1911.9999999999998</v>
          </cell>
          <cell r="Y117">
            <v>15894</v>
          </cell>
          <cell r="Z117">
            <v>55165.000000000015</v>
          </cell>
          <cell r="AA117">
            <v>155716.00000000035</v>
          </cell>
          <cell r="AB117">
            <v>256454</v>
          </cell>
          <cell r="AC117">
            <v>17080</v>
          </cell>
          <cell r="AD117">
            <v>3911</v>
          </cell>
          <cell r="AE117">
            <v>72963.000000000015</v>
          </cell>
          <cell r="AF117">
            <v>250848</v>
          </cell>
          <cell r="AG117">
            <v>215582</v>
          </cell>
          <cell r="AH117">
            <v>279337.99999999994</v>
          </cell>
          <cell r="AI117">
            <v>255541</v>
          </cell>
          <cell r="AJ117">
            <v>370170.99999999988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</row>
        <row r="118">
          <cell r="B118" t="str">
            <v xml:space="preserve"> - газ всего, в том числе:</v>
          </cell>
          <cell r="C118" t="str">
            <v>Газ</v>
          </cell>
          <cell r="E118">
            <v>26948559.100000009</v>
          </cell>
          <cell r="F118">
            <v>27409349.698600002</v>
          </cell>
          <cell r="G118">
            <v>372449.10000000003</v>
          </cell>
          <cell r="H118">
            <v>413189.69859999995</v>
          </cell>
          <cell r="I118">
            <v>129408</v>
          </cell>
          <cell r="J118">
            <v>118365.00000000001</v>
          </cell>
          <cell r="K118">
            <v>41393</v>
          </cell>
          <cell r="L118">
            <v>46569.000000000007</v>
          </cell>
          <cell r="M118">
            <v>1221150.0000000002</v>
          </cell>
          <cell r="N118">
            <v>1394466</v>
          </cell>
          <cell r="O118">
            <v>639147</v>
          </cell>
          <cell r="P118">
            <v>638885</v>
          </cell>
          <cell r="Q118">
            <v>836244</v>
          </cell>
          <cell r="R118">
            <v>809835.00000000012</v>
          </cell>
          <cell r="S118">
            <v>1184157</v>
          </cell>
          <cell r="T118">
            <v>1223095</v>
          </cell>
          <cell r="U118">
            <v>1348623</v>
          </cell>
          <cell r="V118">
            <v>1361257</v>
          </cell>
          <cell r="W118">
            <v>331169</v>
          </cell>
          <cell r="X118">
            <v>348506.99999999988</v>
          </cell>
          <cell r="Y118">
            <v>1876813.9999999998</v>
          </cell>
          <cell r="Z118">
            <v>1988832.0000000002</v>
          </cell>
          <cell r="AA118">
            <v>3958984.0000000093</v>
          </cell>
          <cell r="AB118">
            <v>3855769.0000000009</v>
          </cell>
          <cell r="AC118">
            <v>3228567</v>
          </cell>
          <cell r="AD118">
            <v>3304777.9999999995</v>
          </cell>
          <cell r="AE118">
            <v>3814480</v>
          </cell>
          <cell r="AF118">
            <v>3758260.9999999991</v>
          </cell>
          <cell r="AG118">
            <v>3521938.0000000005</v>
          </cell>
          <cell r="AH118">
            <v>3626224</v>
          </cell>
          <cell r="AI118">
            <v>3728802.9999999991</v>
          </cell>
          <cell r="AJ118">
            <v>3767254.9999999991</v>
          </cell>
          <cell r="AK118">
            <v>654734.00000000012</v>
          </cell>
          <cell r="AL118">
            <v>693628.00000000023</v>
          </cell>
          <cell r="AM118">
            <v>60499</v>
          </cell>
          <cell r="AN118">
            <v>60434</v>
          </cell>
        </row>
        <row r="119">
          <cell r="B119" t="str">
            <v xml:space="preserve">Газ лимитный</v>
          </cell>
          <cell r="C119" t="str">
            <v>Газ</v>
          </cell>
          <cell r="E119">
            <v>26948559.100000009</v>
          </cell>
          <cell r="F119">
            <v>27409349.698600002</v>
          </cell>
          <cell r="G119">
            <v>372449.10000000003</v>
          </cell>
          <cell r="H119">
            <v>413189.69859999995</v>
          </cell>
          <cell r="I119">
            <v>129408</v>
          </cell>
          <cell r="J119">
            <v>118365.00000000001</v>
          </cell>
          <cell r="K119">
            <v>41393</v>
          </cell>
          <cell r="L119">
            <v>46569.000000000007</v>
          </cell>
          <cell r="M119">
            <v>1221150.0000000002</v>
          </cell>
          <cell r="N119">
            <v>1394466</v>
          </cell>
          <cell r="O119">
            <v>639147</v>
          </cell>
          <cell r="P119">
            <v>638885</v>
          </cell>
          <cell r="Q119">
            <v>836244</v>
          </cell>
          <cell r="R119">
            <v>809835.00000000012</v>
          </cell>
          <cell r="S119">
            <v>1184157</v>
          </cell>
          <cell r="T119">
            <v>1223095</v>
          </cell>
          <cell r="U119">
            <v>1348623</v>
          </cell>
          <cell r="V119">
            <v>1361257</v>
          </cell>
          <cell r="W119">
            <v>331169</v>
          </cell>
          <cell r="X119">
            <v>348506.99999999988</v>
          </cell>
          <cell r="Y119">
            <v>1876813.9999999998</v>
          </cell>
          <cell r="Z119">
            <v>1988832.0000000002</v>
          </cell>
          <cell r="AA119">
            <v>3958984.0000000093</v>
          </cell>
          <cell r="AB119">
            <v>3855769.0000000009</v>
          </cell>
          <cell r="AC119">
            <v>3228567</v>
          </cell>
          <cell r="AD119">
            <v>3304777.9999999995</v>
          </cell>
          <cell r="AE119">
            <v>3814480</v>
          </cell>
          <cell r="AF119">
            <v>3758260.9999999991</v>
          </cell>
          <cell r="AG119">
            <v>3521938.0000000005</v>
          </cell>
          <cell r="AH119">
            <v>3626224</v>
          </cell>
          <cell r="AI119">
            <v>3728802.9999999991</v>
          </cell>
          <cell r="AJ119">
            <v>3767254.9999999991</v>
          </cell>
          <cell r="AK119">
            <v>654734.00000000012</v>
          </cell>
          <cell r="AL119">
            <v>693628.00000000023</v>
          </cell>
          <cell r="AM119">
            <v>60499</v>
          </cell>
          <cell r="AN119">
            <v>60434</v>
          </cell>
        </row>
        <row r="120">
          <cell r="B120" t="str">
            <v xml:space="preserve">Газ сверхлимитный</v>
          </cell>
          <cell r="C120" t="str">
            <v>Газ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</row>
        <row r="121">
          <cell r="B121" t="str">
            <v xml:space="preserve">Газ коммерческий</v>
          </cell>
          <cell r="C121" t="str">
            <v>Газ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</row>
        <row r="122">
          <cell r="B122" t="str">
            <v xml:space="preserve"> - др.виды топлива</v>
          </cell>
          <cell r="C122" t="str">
            <v xml:space="preserve">Другие виды топлива</v>
          </cell>
          <cell r="E122">
            <v>11309</v>
          </cell>
          <cell r="F122">
            <v>73245.999999999985</v>
          </cell>
          <cell r="G122">
            <v>0</v>
          </cell>
          <cell r="H122">
            <v>0</v>
          </cell>
          <cell r="I122">
            <v>11309</v>
          </cell>
          <cell r="J122">
            <v>73245.999999999985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</row>
        <row r="123">
          <cell r="B123" t="str">
            <v>Торф</v>
          </cell>
          <cell r="C123" t="str">
            <v xml:space="preserve">Другие виды топлива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</row>
        <row r="124">
          <cell r="B124" t="str">
            <v>Сланцы</v>
          </cell>
          <cell r="C124" t="str">
            <v xml:space="preserve">Другие виды топлива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</row>
        <row r="125">
          <cell r="B125" t="str">
            <v>Диз.топливо</v>
          </cell>
          <cell r="C125" t="str">
            <v xml:space="preserve">Другие виды топлива</v>
          </cell>
          <cell r="E125">
            <v>11309</v>
          </cell>
          <cell r="F125">
            <v>73245.999999999985</v>
          </cell>
          <cell r="G125">
            <v>0</v>
          </cell>
          <cell r="H125">
            <v>0</v>
          </cell>
          <cell r="I125">
            <v>11309</v>
          </cell>
          <cell r="J125">
            <v>73245.999999999985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</row>
        <row r="126">
          <cell r="B126" t="str">
            <v xml:space="preserve">Добавить строки</v>
          </cell>
        </row>
        <row r="127">
          <cell r="E127">
            <v>15056005</v>
          </cell>
          <cell r="F127">
            <v>15657427</v>
          </cell>
          <cell r="G127">
            <v>51801</v>
          </cell>
          <cell r="H127">
            <v>51312</v>
          </cell>
          <cell r="I127">
            <v>45303</v>
          </cell>
          <cell r="J127">
            <v>86350</v>
          </cell>
          <cell r="K127">
            <v>8818</v>
          </cell>
          <cell r="L127">
            <v>9540</v>
          </cell>
          <cell r="M127">
            <v>754553</v>
          </cell>
          <cell r="N127">
            <v>948974</v>
          </cell>
          <cell r="O127">
            <v>341719</v>
          </cell>
          <cell r="P127">
            <v>342330</v>
          </cell>
          <cell r="Q127">
            <v>391652</v>
          </cell>
          <cell r="R127">
            <v>403438</v>
          </cell>
          <cell r="S127">
            <v>542279</v>
          </cell>
          <cell r="T127">
            <v>580814</v>
          </cell>
          <cell r="U127">
            <v>589313</v>
          </cell>
          <cell r="V127">
            <v>631510</v>
          </cell>
          <cell r="W127">
            <v>214312</v>
          </cell>
          <cell r="X127">
            <v>226235</v>
          </cell>
          <cell r="Y127">
            <v>997087</v>
          </cell>
          <cell r="Z127">
            <v>1104002</v>
          </cell>
          <cell r="AA127">
            <v>1922349</v>
          </cell>
          <cell r="AB127">
            <v>1862764</v>
          </cell>
          <cell r="AC127">
            <v>2177887</v>
          </cell>
          <cell r="AD127">
            <v>2232022</v>
          </cell>
          <cell r="AE127">
            <v>2114059</v>
          </cell>
          <cell r="AF127">
            <v>2160014</v>
          </cell>
          <cell r="AG127">
            <v>2404632</v>
          </cell>
          <cell r="AH127">
            <v>2461847</v>
          </cell>
          <cell r="AI127">
            <v>2231299</v>
          </cell>
          <cell r="AJ127">
            <v>2301006</v>
          </cell>
          <cell r="AK127">
            <v>246247</v>
          </cell>
          <cell r="AL127">
            <v>234515</v>
          </cell>
          <cell r="AM127">
            <v>22695</v>
          </cell>
          <cell r="AN127">
            <v>20754</v>
          </cell>
        </row>
        <row r="130">
          <cell r="B130" t="str">
            <v xml:space="preserve"> - уголь всего, в том числе:</v>
          </cell>
          <cell r="C130" t="str">
            <v>Уголь</v>
          </cell>
          <cell r="E130">
            <v>665.37700488974292</v>
          </cell>
          <cell r="F130">
            <v>662.71893626776705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98.200143988480917</v>
          </cell>
          <cell r="X130">
            <v>89.15169838164681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680.77291381668954</v>
          </cell>
          <cell r="AD130">
            <v>693.90197917371677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</row>
        <row r="131">
          <cell r="B131" t="str">
            <v>кузнецкий</v>
          </cell>
          <cell r="C131" t="str">
            <v>Уголь</v>
          </cell>
          <cell r="E131">
            <v>680.77291381668954</v>
          </cell>
          <cell r="F131">
            <v>693.90197917371677</v>
          </cell>
          <cell r="AC131">
            <v>680.77291381668954</v>
          </cell>
          <cell r="AD131">
            <v>693.90197917371677</v>
          </cell>
        </row>
        <row r="132">
          <cell r="B132" t="str">
            <v>подмосковный</v>
          </cell>
          <cell r="C132" t="str">
            <v>Уголь</v>
          </cell>
          <cell r="E132">
            <v>98.200143988480917</v>
          </cell>
          <cell r="F132">
            <v>89.15169838164681</v>
          </cell>
          <cell r="W132">
            <v>98.200143988480917</v>
          </cell>
          <cell r="X132">
            <v>89.15169838164681</v>
          </cell>
        </row>
        <row r="133">
          <cell r="B133" t="str">
            <v xml:space="preserve">Добавить строки</v>
          </cell>
        </row>
        <row r="134">
          <cell r="B134" t="str">
            <v xml:space="preserve"> - мазут</v>
          </cell>
          <cell r="C134" t="str">
            <v>Мазут</v>
          </cell>
          <cell r="E134">
            <v>294.16849015317285</v>
          </cell>
          <cell r="F134">
            <v>277.92271878821686</v>
          </cell>
          <cell r="G134">
            <v>0</v>
          </cell>
          <cell r="H134">
            <v>0</v>
          </cell>
          <cell r="I134">
            <v>167.85714285714283</v>
          </cell>
          <cell r="J134">
            <v>168.11989100817439</v>
          </cell>
          <cell r="K134">
            <v>0</v>
          </cell>
          <cell r="L134">
            <v>0</v>
          </cell>
          <cell r="M134">
            <v>223.828125</v>
          </cell>
          <cell r="N134">
            <v>223.90317700453858</v>
          </cell>
          <cell r="O134">
            <v>0</v>
          </cell>
          <cell r="P134">
            <v>0</v>
          </cell>
          <cell r="Q134">
            <v>196.08938547486034</v>
          </cell>
          <cell r="R134">
            <v>196.07963246554365</v>
          </cell>
          <cell r="S134">
            <v>170.98765432098764</v>
          </cell>
          <cell r="T134">
            <v>170.9293089753773</v>
          </cell>
          <cell r="U134">
            <v>229.18918918918916</v>
          </cell>
          <cell r="V134">
            <v>229.16201117318437</v>
          </cell>
          <cell r="W134">
            <v>228.65497076023394</v>
          </cell>
          <cell r="X134">
            <v>228.35820895522386</v>
          </cell>
          <cell r="Y134">
            <v>186.29148629148631</v>
          </cell>
          <cell r="Z134">
            <v>186.25441696113074</v>
          </cell>
          <cell r="AA134">
            <v>315.65126050420167</v>
          </cell>
          <cell r="AB134">
            <v>315.65206782969381</v>
          </cell>
          <cell r="AC134">
            <v>150.50709939148075</v>
          </cell>
          <cell r="AD134">
            <v>150.35460992907801</v>
          </cell>
          <cell r="AE134">
            <v>289.6788163118008</v>
          </cell>
          <cell r="AF134">
            <v>289.67136150234739</v>
          </cell>
          <cell r="AG134">
            <v>315.55288782179537</v>
          </cell>
          <cell r="AH134">
            <v>315.54627012412436</v>
          </cell>
          <cell r="AI134">
            <v>297.36902050113895</v>
          </cell>
          <cell r="AJ134">
            <v>297.37480895441877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</row>
        <row r="135">
          <cell r="B135" t="str">
            <v xml:space="preserve"> - газ всего, в том числе:</v>
          </cell>
          <cell r="C135" t="str">
            <v>Газ</v>
          </cell>
          <cell r="E135">
            <v>134.01236263800337</v>
          </cell>
          <cell r="F135">
            <v>127.62283136093855</v>
          </cell>
          <cell r="G135">
            <v>133.37124535943289</v>
          </cell>
          <cell r="H135">
            <v>132.74495085615379</v>
          </cell>
          <cell r="I135">
            <v>167.59592034968432</v>
          </cell>
          <cell r="J135">
            <v>165.19125683060111</v>
          </cell>
          <cell r="K135">
            <v>167.65866990586093</v>
          </cell>
          <cell r="L135">
            <v>187.36521979541055</v>
          </cell>
          <cell r="M135">
            <v>133.36970395684935</v>
          </cell>
          <cell r="N135">
            <v>132.91456827968761</v>
          </cell>
          <cell r="O135">
            <v>133.37856707377031</v>
          </cell>
          <cell r="P135">
            <v>132.9281458674877</v>
          </cell>
          <cell r="Q135">
            <v>133.38043200505058</v>
          </cell>
          <cell r="R135">
            <v>132.89788638745912</v>
          </cell>
          <cell r="S135">
            <v>133.37614776285761</v>
          </cell>
          <cell r="T135">
            <v>132.89854326452874</v>
          </cell>
          <cell r="U135">
            <v>133.37061581336388</v>
          </cell>
          <cell r="V135">
            <v>132.94797687861271</v>
          </cell>
          <cell r="W135">
            <v>167.62316860244439</v>
          </cell>
          <cell r="X135">
            <v>168.95713654441008</v>
          </cell>
          <cell r="Y135">
            <v>133.3770904634014</v>
          </cell>
          <cell r="Z135">
            <v>132.91926259624907</v>
          </cell>
          <cell r="AA135">
            <v>133.37460907113714</v>
          </cell>
          <cell r="AB135">
            <v>132.92347447786338</v>
          </cell>
          <cell r="AC135">
            <v>133.37629016496203</v>
          </cell>
          <cell r="AD135">
            <v>133.02338029784551</v>
          </cell>
          <cell r="AE135">
            <v>133.37320692416438</v>
          </cell>
          <cell r="AF135">
            <v>89.36138821359711</v>
          </cell>
          <cell r="AG135">
            <v>133.3746154340331</v>
          </cell>
          <cell r="AH135">
            <v>132.95706041560265</v>
          </cell>
          <cell r="AI135">
            <v>133.37547152638021</v>
          </cell>
          <cell r="AJ135">
            <v>132.96128111876871</v>
          </cell>
          <cell r="AK135">
            <v>133.36533108069193</v>
          </cell>
          <cell r="AL135">
            <v>132.8453002972509</v>
          </cell>
          <cell r="AM135">
            <v>133.34718470808227</v>
          </cell>
          <cell r="AN135">
            <v>132.8125</v>
          </cell>
        </row>
        <row r="136">
          <cell r="B136" t="str">
            <v xml:space="preserve">Газ лимитный</v>
          </cell>
          <cell r="C136" t="str">
            <v>Газ</v>
          </cell>
          <cell r="E136">
            <v>134.01236263800337</v>
          </cell>
          <cell r="F136">
            <v>127.62283136093855</v>
          </cell>
          <cell r="G136">
            <v>133.37124535943289</v>
          </cell>
          <cell r="H136">
            <v>132.74495085615379</v>
          </cell>
          <cell r="I136">
            <v>167.59592034968432</v>
          </cell>
          <cell r="J136">
            <v>165.19125683060111</v>
          </cell>
          <cell r="K136">
            <v>167.65866990586093</v>
          </cell>
          <cell r="L136">
            <v>187.36521979541055</v>
          </cell>
          <cell r="M136">
            <v>133.36970395684935</v>
          </cell>
          <cell r="N136">
            <v>132.91456827968761</v>
          </cell>
          <cell r="O136">
            <v>133.37856707377031</v>
          </cell>
          <cell r="P136">
            <v>132.9281458674877</v>
          </cell>
          <cell r="Q136">
            <v>133.38043200505058</v>
          </cell>
          <cell r="R136">
            <v>132.89788638745912</v>
          </cell>
          <cell r="S136">
            <v>133.37614776285761</v>
          </cell>
          <cell r="T136">
            <v>132.89854326452874</v>
          </cell>
          <cell r="U136">
            <v>133.37061581336388</v>
          </cell>
          <cell r="V136">
            <v>132.94797687861271</v>
          </cell>
          <cell r="W136">
            <v>167.62316860244439</v>
          </cell>
          <cell r="X136">
            <v>168.95713654441008</v>
          </cell>
          <cell r="Y136">
            <v>133.3770904634014</v>
          </cell>
          <cell r="Z136">
            <v>132.91926259624907</v>
          </cell>
          <cell r="AA136">
            <v>133.37460907113714</v>
          </cell>
          <cell r="AB136">
            <v>132.92347447786338</v>
          </cell>
          <cell r="AC136">
            <v>133.37629016496203</v>
          </cell>
          <cell r="AD136">
            <v>133.02338029784551</v>
          </cell>
          <cell r="AE136">
            <v>133.37320692416438</v>
          </cell>
          <cell r="AF136">
            <v>89.36138821359711</v>
          </cell>
          <cell r="AG136">
            <v>133.3746154340331</v>
          </cell>
          <cell r="AH136">
            <v>132.95706041560265</v>
          </cell>
          <cell r="AI136">
            <v>133.37547152638021</v>
          </cell>
          <cell r="AJ136">
            <v>132.96128111876871</v>
          </cell>
          <cell r="AK136">
            <v>133.36533108069193</v>
          </cell>
          <cell r="AL136">
            <v>132.8453002972509</v>
          </cell>
          <cell r="AM136">
            <v>133.34718470808227</v>
          </cell>
          <cell r="AN136">
            <v>132.8125</v>
          </cell>
        </row>
        <row r="137">
          <cell r="B137" t="str">
            <v xml:space="preserve">Газ сверхлимитный</v>
          </cell>
          <cell r="C137" t="str">
            <v>Газ</v>
          </cell>
          <cell r="E137">
            <v>0</v>
          </cell>
          <cell r="F137">
            <v>0</v>
          </cell>
        </row>
        <row r="138">
          <cell r="B138" t="str">
            <v xml:space="preserve">Газ коммерческий</v>
          </cell>
          <cell r="C138" t="str">
            <v>Газ</v>
          </cell>
          <cell r="E138">
            <v>0</v>
          </cell>
          <cell r="F138">
            <v>0</v>
          </cell>
        </row>
        <row r="139">
          <cell r="B139" t="str">
            <v xml:space="preserve"> - др.виды топлива</v>
          </cell>
          <cell r="C139" t="str">
            <v xml:space="preserve">Другие виды топлива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</row>
        <row r="140">
          <cell r="B140" t="str">
            <v>Торф</v>
          </cell>
          <cell r="C140" t="str">
            <v xml:space="preserve">Другие виды топлива</v>
          </cell>
          <cell r="E140">
            <v>0</v>
          </cell>
          <cell r="F140">
            <v>0</v>
          </cell>
        </row>
        <row r="141">
          <cell r="B141" t="str">
            <v>Сланцы</v>
          </cell>
          <cell r="C141" t="str">
            <v xml:space="preserve">Другие виды топлива</v>
          </cell>
          <cell r="E141">
            <v>0</v>
          </cell>
          <cell r="F141">
            <v>0</v>
          </cell>
        </row>
        <row r="142">
          <cell r="B142" t="str">
            <v>Диз.топливо</v>
          </cell>
          <cell r="C142" t="str">
            <v xml:space="preserve">Другие виды топлива</v>
          </cell>
          <cell r="E142">
            <v>0</v>
          </cell>
          <cell r="F142">
            <v>0</v>
          </cell>
          <cell r="I142">
            <v>0</v>
          </cell>
          <cell r="J142">
            <v>0</v>
          </cell>
        </row>
        <row r="143">
          <cell r="B143" t="str">
            <v xml:space="preserve">Добавить строки</v>
          </cell>
        </row>
        <row r="145">
          <cell r="E145">
            <v>3653154.9000000013</v>
          </cell>
          <cell r="F145">
            <v>3617918.3014000002</v>
          </cell>
          <cell r="G145">
            <v>39517.899999999965</v>
          </cell>
          <cell r="H145">
            <v>42948.301399999997</v>
          </cell>
          <cell r="I145">
            <v>17301</v>
          </cell>
          <cell r="J145">
            <v>15732.000000000002</v>
          </cell>
          <cell r="K145">
            <v>5521.0000000000009</v>
          </cell>
          <cell r="L145">
            <v>6777.0000000000009</v>
          </cell>
          <cell r="M145">
            <v>130139.00000000004</v>
          </cell>
          <cell r="N145">
            <v>148645</v>
          </cell>
          <cell r="O145">
            <v>67819</v>
          </cell>
          <cell r="P145">
            <v>66488</v>
          </cell>
          <cell r="Q145">
            <v>89085</v>
          </cell>
          <cell r="R145">
            <v>91349.000000000015</v>
          </cell>
          <cell r="S145">
            <v>125924</v>
          </cell>
          <cell r="T145">
            <v>131243</v>
          </cell>
          <cell r="U145">
            <v>143516</v>
          </cell>
          <cell r="V145">
            <v>146012</v>
          </cell>
          <cell r="W145">
            <v>47281</v>
          </cell>
          <cell r="X145">
            <v>51047.999999999993</v>
          </cell>
          <cell r="Y145">
            <v>200435</v>
          </cell>
          <cell r="Z145">
            <v>213283.00000000003</v>
          </cell>
          <cell r="AA145">
            <v>438100.00000000105</v>
          </cell>
          <cell r="AB145">
            <v>432241.00000000012</v>
          </cell>
          <cell r="AC145">
            <v>1040760</v>
          </cell>
          <cell r="AD145">
            <v>1066022</v>
          </cell>
          <cell r="AE145">
            <v>412760</v>
          </cell>
          <cell r="AF145">
            <v>289326.99999999994</v>
          </cell>
          <cell r="AG145">
            <v>397354.00000000006</v>
          </cell>
          <cell r="AH145">
            <v>408357.00000000006</v>
          </cell>
          <cell r="AI145">
            <v>421757.99999999994</v>
          </cell>
          <cell r="AJ145">
            <v>430117.99999999988</v>
          </cell>
          <cell r="AK145">
            <v>69466.000000000015</v>
          </cell>
          <cell r="AL145">
            <v>71953.000000000015</v>
          </cell>
          <cell r="AM145">
            <v>6418</v>
          </cell>
          <cell r="AN145">
            <v>6375</v>
          </cell>
        </row>
        <row r="146">
          <cell r="B146" t="str">
            <v xml:space="preserve"> - уголь всего, в том числе:</v>
          </cell>
          <cell r="C146" t="str">
            <v>Уголь</v>
          </cell>
          <cell r="E146">
            <v>699431</v>
          </cell>
          <cell r="F146">
            <v>722695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2728</v>
          </cell>
          <cell r="X146">
            <v>5012.9999999999982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696703</v>
          </cell>
          <cell r="AD146">
            <v>717682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</row>
        <row r="147">
          <cell r="B147" t="str">
            <v>кузнецкий</v>
          </cell>
          <cell r="C147" t="str">
            <v>Уголь</v>
          </cell>
          <cell r="E147">
            <v>696703</v>
          </cell>
          <cell r="F147">
            <v>717682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696703</v>
          </cell>
          <cell r="AD147">
            <v>717682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</row>
        <row r="148">
          <cell r="B148" t="str">
            <v>подмосковный</v>
          </cell>
          <cell r="C148" t="str">
            <v>Уголь</v>
          </cell>
          <cell r="E148">
            <v>2728</v>
          </cell>
          <cell r="F148">
            <v>5012.9999999999982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2728</v>
          </cell>
          <cell r="X148">
            <v>5012.9999999999982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</row>
        <row r="149">
          <cell r="B149" t="str">
            <v xml:space="preserve">Добавить строки</v>
          </cell>
        </row>
        <row r="150">
          <cell r="B150" t="str">
            <v xml:space="preserve"> - мазут</v>
          </cell>
          <cell r="C150" t="str">
            <v>Мазут</v>
          </cell>
          <cell r="E150">
            <v>80661.000000000044</v>
          </cell>
          <cell r="F150">
            <v>129537</v>
          </cell>
          <cell r="G150">
            <v>0</v>
          </cell>
          <cell r="H150">
            <v>0</v>
          </cell>
          <cell r="I150">
            <v>47</v>
          </cell>
          <cell r="J150">
            <v>617.00000000000011</v>
          </cell>
          <cell r="K150">
            <v>0</v>
          </cell>
          <cell r="L150">
            <v>0</v>
          </cell>
          <cell r="M150">
            <v>573</v>
          </cell>
          <cell r="N150">
            <v>2959.9999999999995</v>
          </cell>
          <cell r="O150">
            <v>0</v>
          </cell>
          <cell r="P150">
            <v>0</v>
          </cell>
          <cell r="Q150">
            <v>351</v>
          </cell>
          <cell r="R150">
            <v>6402.0000000000018</v>
          </cell>
          <cell r="S150">
            <v>277</v>
          </cell>
          <cell r="T150">
            <v>2152.0000000000009</v>
          </cell>
          <cell r="U150">
            <v>424</v>
          </cell>
          <cell r="V150">
            <v>4102</v>
          </cell>
          <cell r="W150">
            <v>391.00000000000011</v>
          </cell>
          <cell r="X150">
            <v>153</v>
          </cell>
          <cell r="Y150">
            <v>1291</v>
          </cell>
          <cell r="Z150">
            <v>5271.0000000000018</v>
          </cell>
          <cell r="AA150">
            <v>18030.00000000004</v>
          </cell>
          <cell r="AB150">
            <v>25874</v>
          </cell>
          <cell r="AC150">
            <v>1484</v>
          </cell>
          <cell r="AD150">
            <v>423.99999999999994</v>
          </cell>
          <cell r="AE150">
            <v>8027.0000000000027</v>
          </cell>
          <cell r="AF150">
            <v>22829</v>
          </cell>
          <cell r="AG150">
            <v>23657</v>
          </cell>
          <cell r="AH150">
            <v>25675.999999999996</v>
          </cell>
          <cell r="AI150">
            <v>26109</v>
          </cell>
          <cell r="AJ150">
            <v>33076.999999999993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</row>
        <row r="151">
          <cell r="B151" t="str">
            <v xml:space="preserve"> - газ всего, в том числе:</v>
          </cell>
          <cell r="C151" t="str">
            <v>Газ</v>
          </cell>
          <cell r="E151">
            <v>2873062.9000000013</v>
          </cell>
          <cell r="F151">
            <v>2765686.3014000002</v>
          </cell>
          <cell r="G151">
            <v>39517.899999999965</v>
          </cell>
          <cell r="H151">
            <v>42948.301399999997</v>
          </cell>
          <cell r="I151">
            <v>17254</v>
          </cell>
          <cell r="J151">
            <v>15115.000000000002</v>
          </cell>
          <cell r="K151">
            <v>5521.0000000000009</v>
          </cell>
          <cell r="L151">
            <v>6777.0000000000009</v>
          </cell>
          <cell r="M151">
            <v>129566.00000000004</v>
          </cell>
          <cell r="N151">
            <v>145685</v>
          </cell>
          <cell r="O151">
            <v>67819</v>
          </cell>
          <cell r="P151">
            <v>66488</v>
          </cell>
          <cell r="Q151">
            <v>88734</v>
          </cell>
          <cell r="R151">
            <v>84947.000000000015</v>
          </cell>
          <cell r="S151">
            <v>125647</v>
          </cell>
          <cell r="T151">
            <v>129091</v>
          </cell>
          <cell r="U151">
            <v>143092</v>
          </cell>
          <cell r="V151">
            <v>141910</v>
          </cell>
          <cell r="W151">
            <v>44162</v>
          </cell>
          <cell r="X151">
            <v>45881.999999999993</v>
          </cell>
          <cell r="Y151">
            <v>199144</v>
          </cell>
          <cell r="Z151">
            <v>208012.00000000003</v>
          </cell>
          <cell r="AA151">
            <v>420070.00000000099</v>
          </cell>
          <cell r="AB151">
            <v>406367.00000000012</v>
          </cell>
          <cell r="AC151">
            <v>342573</v>
          </cell>
          <cell r="AD151">
            <v>347915.99999999994</v>
          </cell>
          <cell r="AE151">
            <v>404733</v>
          </cell>
          <cell r="AF151">
            <v>266497.99999999994</v>
          </cell>
          <cell r="AG151">
            <v>373697.00000000006</v>
          </cell>
          <cell r="AH151">
            <v>382681.00000000006</v>
          </cell>
          <cell r="AI151">
            <v>395648.99999999994</v>
          </cell>
          <cell r="AJ151">
            <v>397040.99999999988</v>
          </cell>
          <cell r="AK151">
            <v>69466.000000000015</v>
          </cell>
          <cell r="AL151">
            <v>71953.000000000015</v>
          </cell>
          <cell r="AM151">
            <v>6418</v>
          </cell>
          <cell r="AN151">
            <v>6375</v>
          </cell>
        </row>
        <row r="152">
          <cell r="B152" t="str">
            <v xml:space="preserve">Газ лимитный</v>
          </cell>
          <cell r="C152" t="str">
            <v>Газ</v>
          </cell>
          <cell r="E152">
            <v>2873062.9000000013</v>
          </cell>
          <cell r="F152">
            <v>2765686.3014000002</v>
          </cell>
          <cell r="G152">
            <v>39517.899999999965</v>
          </cell>
          <cell r="H152">
            <v>42948.301399999997</v>
          </cell>
          <cell r="I152">
            <v>17254</v>
          </cell>
          <cell r="J152">
            <v>15115.000000000002</v>
          </cell>
          <cell r="K152">
            <v>5521.0000000000009</v>
          </cell>
          <cell r="L152">
            <v>6777.0000000000009</v>
          </cell>
          <cell r="M152">
            <v>129566.00000000004</v>
          </cell>
          <cell r="N152">
            <v>145685</v>
          </cell>
          <cell r="O152">
            <v>67819</v>
          </cell>
          <cell r="P152">
            <v>66488</v>
          </cell>
          <cell r="Q152">
            <v>88734</v>
          </cell>
          <cell r="R152">
            <v>84947.000000000015</v>
          </cell>
          <cell r="S152">
            <v>125647</v>
          </cell>
          <cell r="T152">
            <v>129091</v>
          </cell>
          <cell r="U152">
            <v>143092</v>
          </cell>
          <cell r="V152">
            <v>141910</v>
          </cell>
          <cell r="W152">
            <v>44162</v>
          </cell>
          <cell r="X152">
            <v>45881.999999999993</v>
          </cell>
          <cell r="Y152">
            <v>199144</v>
          </cell>
          <cell r="Z152">
            <v>208012.00000000003</v>
          </cell>
          <cell r="AA152">
            <v>420070.00000000099</v>
          </cell>
          <cell r="AB152">
            <v>406367.00000000012</v>
          </cell>
          <cell r="AC152">
            <v>342573</v>
          </cell>
          <cell r="AD152">
            <v>347915.99999999994</v>
          </cell>
          <cell r="AE152">
            <v>404733</v>
          </cell>
          <cell r="AF152">
            <v>266497.99999999994</v>
          </cell>
          <cell r="AG152">
            <v>373697.00000000006</v>
          </cell>
          <cell r="AH152">
            <v>382681.00000000006</v>
          </cell>
          <cell r="AI152">
            <v>395648.99999999994</v>
          </cell>
          <cell r="AJ152">
            <v>397040.99999999988</v>
          </cell>
          <cell r="AK152">
            <v>69466.000000000015</v>
          </cell>
          <cell r="AL152">
            <v>71953.000000000015</v>
          </cell>
          <cell r="AM152">
            <v>6418</v>
          </cell>
          <cell r="AN152">
            <v>6375</v>
          </cell>
        </row>
        <row r="153">
          <cell r="B153" t="str">
            <v xml:space="preserve">Газ сверхлимитный</v>
          </cell>
          <cell r="C153" t="str">
            <v>Газ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</row>
        <row r="154">
          <cell r="B154" t="str">
            <v xml:space="preserve">Газ коммерческий</v>
          </cell>
          <cell r="C154" t="str">
            <v>Газ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</row>
        <row r="155">
          <cell r="B155" t="str">
            <v xml:space="preserve"> - др.виды топлива</v>
          </cell>
          <cell r="C155" t="str">
            <v xml:space="preserve">Другие виды топлива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</row>
        <row r="156">
          <cell r="B156" t="str">
            <v>Торф</v>
          </cell>
          <cell r="C156" t="str">
            <v xml:space="preserve">Другие виды топлива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</row>
        <row r="157">
          <cell r="B157" t="str">
            <v>Сланцы</v>
          </cell>
          <cell r="C157" t="str">
            <v xml:space="preserve">Другие виды топлива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</row>
        <row r="158">
          <cell r="B158" t="str">
            <v>Диз.топливо</v>
          </cell>
          <cell r="C158" t="str">
            <v xml:space="preserve">Другие виды топлива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</row>
        <row r="159">
          <cell r="B159" t="str">
            <v xml:space="preserve">Добавить строки</v>
          </cell>
        </row>
        <row r="160">
          <cell r="E160">
            <v>1965444</v>
          </cell>
          <cell r="F160">
            <v>1948097</v>
          </cell>
          <cell r="G160">
            <v>5496</v>
          </cell>
          <cell r="H160">
            <v>5334</v>
          </cell>
          <cell r="I160">
            <v>5551</v>
          </cell>
          <cell r="J160">
            <v>6758</v>
          </cell>
          <cell r="K160">
            <v>1176</v>
          </cell>
          <cell r="L160">
            <v>1388</v>
          </cell>
          <cell r="M160">
            <v>80094</v>
          </cell>
          <cell r="N160">
            <v>99255</v>
          </cell>
          <cell r="O160">
            <v>36259</v>
          </cell>
          <cell r="P160">
            <v>35560</v>
          </cell>
          <cell r="Q160">
            <v>41535</v>
          </cell>
          <cell r="R160">
            <v>42133</v>
          </cell>
          <cell r="S160">
            <v>57491</v>
          </cell>
          <cell r="T160">
            <v>61030</v>
          </cell>
          <cell r="U160">
            <v>62548</v>
          </cell>
          <cell r="V160">
            <v>66143</v>
          </cell>
          <cell r="W160">
            <v>29268</v>
          </cell>
          <cell r="X160">
            <v>31190</v>
          </cell>
          <cell r="Y160">
            <v>105590</v>
          </cell>
          <cell r="Z160">
            <v>115198</v>
          </cell>
          <cell r="AA160">
            <v>204676</v>
          </cell>
          <cell r="AB160">
            <v>195798</v>
          </cell>
          <cell r="AC160">
            <v>590920</v>
          </cell>
          <cell r="AD160">
            <v>609298</v>
          </cell>
          <cell r="AE160">
            <v>224466</v>
          </cell>
          <cell r="AF160">
            <v>155883</v>
          </cell>
          <cell r="AG160">
            <v>255648</v>
          </cell>
          <cell r="AH160">
            <v>257405</v>
          </cell>
          <cell r="AI160">
            <v>236192</v>
          </cell>
          <cell r="AJ160">
            <v>239208</v>
          </cell>
          <cell r="AK160">
            <v>26126</v>
          </cell>
          <cell r="AL160">
            <v>24327</v>
          </cell>
          <cell r="AM160">
            <v>2408</v>
          </cell>
          <cell r="AN160">
            <v>2189</v>
          </cell>
        </row>
        <row r="162">
          <cell r="E162">
            <v>31967282.000000011</v>
          </cell>
          <cell r="F162">
            <v>33095485</v>
          </cell>
          <cell r="G162">
            <v>411967</v>
          </cell>
          <cell r="H162">
            <v>456137.99999999994</v>
          </cell>
          <cell r="I162">
            <v>158507</v>
          </cell>
          <cell r="J162">
            <v>216746</v>
          </cell>
          <cell r="K162">
            <v>46914</v>
          </cell>
          <cell r="L162">
            <v>53346.000000000007</v>
          </cell>
          <cell r="M162">
            <v>1356160.0000000002</v>
          </cell>
          <cell r="N162">
            <v>1569829</v>
          </cell>
          <cell r="O162">
            <v>706966</v>
          </cell>
          <cell r="P162">
            <v>706557</v>
          </cell>
          <cell r="Q162">
            <v>929098</v>
          </cell>
          <cell r="R162">
            <v>966036.00000000012</v>
          </cell>
          <cell r="S162">
            <v>1313681</v>
          </cell>
          <cell r="T162">
            <v>1380254</v>
          </cell>
          <cell r="U162">
            <v>1495693</v>
          </cell>
          <cell r="V162">
            <v>1540075</v>
          </cell>
          <cell r="W162">
            <v>393486</v>
          </cell>
          <cell r="X162">
            <v>421327.99999999988</v>
          </cell>
          <cell r="Y162">
            <v>2093142.9999999998</v>
          </cell>
          <cell r="Z162">
            <v>2257280.0000000005</v>
          </cell>
          <cell r="AA162">
            <v>4552800.0000000112</v>
          </cell>
          <cell r="AB162">
            <v>4544464.0000000009</v>
          </cell>
          <cell r="AC162">
            <v>4876571</v>
          </cell>
          <cell r="AD162">
            <v>4971143</v>
          </cell>
          <cell r="AE162">
            <v>4300203</v>
          </cell>
          <cell r="AF162">
            <v>4298435.9999999991</v>
          </cell>
          <cell r="AG162">
            <v>4134874.0000000005</v>
          </cell>
          <cell r="AH162">
            <v>4313919</v>
          </cell>
          <cell r="AI162">
            <v>4406101.9999999991</v>
          </cell>
          <cell r="AJ162">
            <v>4567543.9999999991</v>
          </cell>
          <cell r="AK162">
            <v>724200.00000000012</v>
          </cell>
          <cell r="AL162">
            <v>765581.00000000023</v>
          </cell>
          <cell r="AM162">
            <v>66917</v>
          </cell>
          <cell r="AN162">
            <v>66809</v>
          </cell>
        </row>
        <row r="163">
          <cell r="B163" t="str">
            <v xml:space="preserve"> - уголь всего, в том числе:</v>
          </cell>
          <cell r="C163" t="str">
            <v>Уголь</v>
          </cell>
          <cell r="E163">
            <v>1299861</v>
          </cell>
          <cell r="F163">
            <v>1338988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12994</v>
          </cell>
          <cell r="X163">
            <v>24873.999999999993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1286867</v>
          </cell>
          <cell r="AD163">
            <v>1314114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</row>
        <row r="164">
          <cell r="B164" t="str">
            <v>кузнецкий</v>
          </cell>
          <cell r="C164" t="str">
            <v>Уголь</v>
          </cell>
          <cell r="E164">
            <v>1286867</v>
          </cell>
          <cell r="F164">
            <v>1314114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1286867</v>
          </cell>
          <cell r="AD164">
            <v>1314114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</row>
        <row r="165">
          <cell r="B165" t="str">
            <v>подмосковный</v>
          </cell>
          <cell r="C165" t="str">
            <v>Уголь</v>
          </cell>
          <cell r="E165">
            <v>12994</v>
          </cell>
          <cell r="F165">
            <v>24873.999999999993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12994</v>
          </cell>
          <cell r="X165">
            <v>24873.999999999993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</row>
        <row r="166">
          <cell r="B166" t="str">
            <v xml:space="preserve">Добавить строки</v>
          </cell>
        </row>
        <row r="167">
          <cell r="B167" t="str">
            <v xml:space="preserve"> - мазут</v>
          </cell>
          <cell r="C167" t="str">
            <v>Мазут</v>
          </cell>
          <cell r="E167">
            <v>834490.00000000047</v>
          </cell>
          <cell r="F167">
            <v>1508215</v>
          </cell>
          <cell r="G167">
            <v>0</v>
          </cell>
          <cell r="H167">
            <v>0</v>
          </cell>
          <cell r="I167">
            <v>536</v>
          </cell>
          <cell r="J167">
            <v>10020.000000000002</v>
          </cell>
          <cell r="K167">
            <v>0</v>
          </cell>
          <cell r="L167">
            <v>0</v>
          </cell>
          <cell r="M167">
            <v>5444</v>
          </cell>
          <cell r="N167">
            <v>29677.999999999996</v>
          </cell>
          <cell r="O167">
            <v>0</v>
          </cell>
          <cell r="P167">
            <v>1184</v>
          </cell>
          <cell r="Q167">
            <v>4120</v>
          </cell>
          <cell r="R167">
            <v>71254.000000000015</v>
          </cell>
          <cell r="S167">
            <v>3877</v>
          </cell>
          <cell r="T167">
            <v>28068.000000000007</v>
          </cell>
          <cell r="U167">
            <v>3978</v>
          </cell>
          <cell r="V167">
            <v>36908</v>
          </cell>
          <cell r="W167">
            <v>5161.0000000000009</v>
          </cell>
          <cell r="X167">
            <v>2065</v>
          </cell>
          <cell r="Y167">
            <v>17185</v>
          </cell>
          <cell r="Z167">
            <v>60436.000000000015</v>
          </cell>
          <cell r="AA167">
            <v>173746.00000000038</v>
          </cell>
          <cell r="AB167">
            <v>282328</v>
          </cell>
          <cell r="AC167">
            <v>18564</v>
          </cell>
          <cell r="AD167">
            <v>4335</v>
          </cell>
          <cell r="AE167">
            <v>80990.000000000015</v>
          </cell>
          <cell r="AF167">
            <v>273677</v>
          </cell>
          <cell r="AG167">
            <v>239239</v>
          </cell>
          <cell r="AH167">
            <v>305013.99999999994</v>
          </cell>
          <cell r="AI167">
            <v>281650</v>
          </cell>
          <cell r="AJ167">
            <v>403247.99999999988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</row>
        <row r="168">
          <cell r="B168" t="str">
            <v xml:space="preserve"> - газ всего, в том числе:</v>
          </cell>
          <cell r="C168" t="str">
            <v>Газ</v>
          </cell>
          <cell r="E168">
            <v>29821622.000000011</v>
          </cell>
          <cell r="F168">
            <v>30175036</v>
          </cell>
          <cell r="G168">
            <v>411967</v>
          </cell>
          <cell r="H168">
            <v>456137.99999999994</v>
          </cell>
          <cell r="I168">
            <v>146662</v>
          </cell>
          <cell r="J168">
            <v>133480.00000000003</v>
          </cell>
          <cell r="K168">
            <v>46914</v>
          </cell>
          <cell r="L168">
            <v>53346.000000000007</v>
          </cell>
          <cell r="M168">
            <v>1350716.0000000002</v>
          </cell>
          <cell r="N168">
            <v>1540151</v>
          </cell>
          <cell r="O168">
            <v>706966</v>
          </cell>
          <cell r="P168">
            <v>705373</v>
          </cell>
          <cell r="Q168">
            <v>924978</v>
          </cell>
          <cell r="R168">
            <v>894782.00000000012</v>
          </cell>
          <cell r="S168">
            <v>1309804</v>
          </cell>
          <cell r="T168">
            <v>1352186</v>
          </cell>
          <cell r="U168">
            <v>1491715</v>
          </cell>
          <cell r="V168">
            <v>1503167</v>
          </cell>
          <cell r="W168">
            <v>375331</v>
          </cell>
          <cell r="X168">
            <v>394388.99999999988</v>
          </cell>
          <cell r="Y168">
            <v>2075957.9999999998</v>
          </cell>
          <cell r="Z168">
            <v>2196844.0000000005</v>
          </cell>
          <cell r="AA168">
            <v>4379054.0000000102</v>
          </cell>
          <cell r="AB168">
            <v>4262136.0000000009</v>
          </cell>
          <cell r="AC168">
            <v>3571140</v>
          </cell>
          <cell r="AD168">
            <v>3652693.9999999995</v>
          </cell>
          <cell r="AE168">
            <v>4219213</v>
          </cell>
          <cell r="AF168">
            <v>4024758.9999999991</v>
          </cell>
          <cell r="AG168">
            <v>3895635.0000000005</v>
          </cell>
          <cell r="AH168">
            <v>4008905</v>
          </cell>
          <cell r="AI168">
            <v>4124451.9999999991</v>
          </cell>
          <cell r="AJ168">
            <v>4164295.9999999991</v>
          </cell>
          <cell r="AK168">
            <v>724200.00000000012</v>
          </cell>
          <cell r="AL168">
            <v>765581.00000000023</v>
          </cell>
          <cell r="AM168">
            <v>66917</v>
          </cell>
          <cell r="AN168">
            <v>66809</v>
          </cell>
        </row>
        <row r="169">
          <cell r="B169" t="str">
            <v xml:space="preserve">Газ лимитный</v>
          </cell>
          <cell r="C169" t="str">
            <v>Газ</v>
          </cell>
          <cell r="E169">
            <v>29821622.000000011</v>
          </cell>
          <cell r="F169">
            <v>30175036</v>
          </cell>
          <cell r="G169">
            <v>411967</v>
          </cell>
          <cell r="H169">
            <v>456137.99999999994</v>
          </cell>
          <cell r="I169">
            <v>146662</v>
          </cell>
          <cell r="J169">
            <v>133480.00000000003</v>
          </cell>
          <cell r="K169">
            <v>46914</v>
          </cell>
          <cell r="L169">
            <v>53346.000000000007</v>
          </cell>
          <cell r="M169">
            <v>1350716.0000000002</v>
          </cell>
          <cell r="N169">
            <v>1540151</v>
          </cell>
          <cell r="O169">
            <v>706966</v>
          </cell>
          <cell r="P169">
            <v>705373</v>
          </cell>
          <cell r="Q169">
            <v>924978</v>
          </cell>
          <cell r="R169">
            <v>894782.00000000012</v>
          </cell>
          <cell r="S169">
            <v>1309804</v>
          </cell>
          <cell r="T169">
            <v>1352186</v>
          </cell>
          <cell r="U169">
            <v>1491715</v>
          </cell>
          <cell r="V169">
            <v>1503167</v>
          </cell>
          <cell r="W169">
            <v>375331</v>
          </cell>
          <cell r="X169">
            <v>394388.99999999988</v>
          </cell>
          <cell r="Y169">
            <v>2075957.9999999998</v>
          </cell>
          <cell r="Z169">
            <v>2196844.0000000005</v>
          </cell>
          <cell r="AA169">
            <v>4379054.0000000102</v>
          </cell>
          <cell r="AB169">
            <v>4262136.0000000009</v>
          </cell>
          <cell r="AC169">
            <v>3571140</v>
          </cell>
          <cell r="AD169">
            <v>3652693.9999999995</v>
          </cell>
          <cell r="AE169">
            <v>4219213</v>
          </cell>
          <cell r="AF169">
            <v>4024758.9999999991</v>
          </cell>
          <cell r="AG169">
            <v>3895635.0000000005</v>
          </cell>
          <cell r="AH169">
            <v>4008905</v>
          </cell>
          <cell r="AI169">
            <v>4124451.9999999991</v>
          </cell>
          <cell r="AJ169">
            <v>4164295.9999999991</v>
          </cell>
          <cell r="AK169">
            <v>724200.00000000012</v>
          </cell>
          <cell r="AL169">
            <v>765581.00000000023</v>
          </cell>
          <cell r="AM169">
            <v>66917</v>
          </cell>
          <cell r="AN169">
            <v>66809</v>
          </cell>
        </row>
        <row r="170">
          <cell r="B170" t="str">
            <v xml:space="preserve">Газ сверхлимитный</v>
          </cell>
          <cell r="C170" t="str">
            <v>Газ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</row>
        <row r="171">
          <cell r="B171" t="str">
            <v xml:space="preserve">Газ коммерческий</v>
          </cell>
          <cell r="C171" t="str">
            <v>Газ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</row>
        <row r="172">
          <cell r="B172" t="str">
            <v xml:space="preserve"> - др.виды топлива</v>
          </cell>
          <cell r="C172" t="str">
            <v xml:space="preserve">Другие виды топлива</v>
          </cell>
          <cell r="E172">
            <v>11309</v>
          </cell>
          <cell r="F172">
            <v>73245.999999999985</v>
          </cell>
          <cell r="G172">
            <v>0</v>
          </cell>
          <cell r="H172">
            <v>0</v>
          </cell>
          <cell r="I172">
            <v>11309</v>
          </cell>
          <cell r="J172">
            <v>73245.999999999985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</row>
        <row r="173">
          <cell r="B173" t="str">
            <v>Торф</v>
          </cell>
          <cell r="C173" t="str">
            <v xml:space="preserve">Другие виды топлива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</row>
        <row r="174">
          <cell r="B174" t="str">
            <v>Сланцы</v>
          </cell>
          <cell r="C174" t="str">
            <v xml:space="preserve">Другие виды топлива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</row>
        <row r="175">
          <cell r="B175" t="str">
            <v>Диз.топливо</v>
          </cell>
          <cell r="C175" t="str">
            <v xml:space="preserve">Другие виды топлива</v>
          </cell>
          <cell r="E175">
            <v>11309</v>
          </cell>
          <cell r="F175">
            <v>73245.999999999985</v>
          </cell>
          <cell r="G175">
            <v>0</v>
          </cell>
          <cell r="H175">
            <v>0</v>
          </cell>
          <cell r="I175">
            <v>11309</v>
          </cell>
          <cell r="J175">
            <v>73245.999999999985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</row>
        <row r="176">
          <cell r="B176" t="str">
            <v xml:space="preserve">Добавить строки</v>
          </cell>
        </row>
        <row r="177">
          <cell r="E177">
            <v>17021449</v>
          </cell>
          <cell r="F177">
            <v>17605524</v>
          </cell>
          <cell r="G177">
            <v>57297</v>
          </cell>
          <cell r="H177">
            <v>56646</v>
          </cell>
          <cell r="I177">
            <v>50854</v>
          </cell>
          <cell r="J177">
            <v>93108</v>
          </cell>
          <cell r="K177">
            <v>9994</v>
          </cell>
          <cell r="L177">
            <v>10928</v>
          </cell>
          <cell r="M177">
            <v>834647</v>
          </cell>
          <cell r="N177">
            <v>1048229</v>
          </cell>
          <cell r="O177">
            <v>377978</v>
          </cell>
          <cell r="P177">
            <v>377890</v>
          </cell>
          <cell r="Q177">
            <v>433187</v>
          </cell>
          <cell r="R177">
            <v>445571</v>
          </cell>
          <cell r="S177">
            <v>599770</v>
          </cell>
          <cell r="T177">
            <v>641844</v>
          </cell>
          <cell r="U177">
            <v>651861</v>
          </cell>
          <cell r="V177">
            <v>697653</v>
          </cell>
          <cell r="W177">
            <v>243580</v>
          </cell>
          <cell r="X177">
            <v>257425</v>
          </cell>
          <cell r="Y177">
            <v>1102677</v>
          </cell>
          <cell r="Z177">
            <v>1219200</v>
          </cell>
          <cell r="AA177">
            <v>2127025</v>
          </cell>
          <cell r="AB177">
            <v>2058562</v>
          </cell>
          <cell r="AC177">
            <v>2768807</v>
          </cell>
          <cell r="AD177">
            <v>2841320</v>
          </cell>
          <cell r="AE177">
            <v>2338525</v>
          </cell>
          <cell r="AF177">
            <v>2315897</v>
          </cell>
          <cell r="AG177">
            <v>2660280</v>
          </cell>
          <cell r="AH177">
            <v>2719252</v>
          </cell>
          <cell r="AI177">
            <v>2467491</v>
          </cell>
          <cell r="AJ177">
            <v>2540214</v>
          </cell>
          <cell r="AK177">
            <v>272373</v>
          </cell>
          <cell r="AL177">
            <v>258842</v>
          </cell>
          <cell r="AM177">
            <v>25103</v>
          </cell>
          <cell r="AN177">
            <v>22943</v>
          </cell>
        </row>
        <row r="179">
          <cell r="E179">
            <v>1244.0407637977876</v>
          </cell>
          <cell r="F179">
            <v>1261.6837465148856</v>
          </cell>
          <cell r="G179">
            <v>1217.2526888074697</v>
          </cell>
          <cell r="H179">
            <v>1233.7357088182712</v>
          </cell>
          <cell r="I179">
            <v>1315.9568285595683</v>
          </cell>
          <cell r="J179">
            <v>1691.9930367444438</v>
          </cell>
          <cell r="K179">
            <v>1246.0557768924302</v>
          </cell>
          <cell r="L179">
            <v>1289.2046690350178</v>
          </cell>
          <cell r="M179">
            <v>1218.6587349370525</v>
          </cell>
          <cell r="N179">
            <v>1237.910526382195</v>
          </cell>
          <cell r="O179">
            <v>1217.4585407015791</v>
          </cell>
          <cell r="P179">
            <v>1233.8438863732806</v>
          </cell>
          <cell r="Q179">
            <v>1216.7657612823805</v>
          </cell>
          <cell r="R179">
            <v>1247.1964945530788</v>
          </cell>
          <cell r="S179">
            <v>1218.673234628372</v>
          </cell>
          <cell r="T179">
            <v>1224.6858327262789</v>
          </cell>
          <cell r="U179">
            <v>1218.2688235102466</v>
          </cell>
          <cell r="V179">
            <v>1238.1089048656113</v>
          </cell>
          <cell r="W179">
            <v>1261.7392419675496</v>
          </cell>
          <cell r="X179">
            <v>1295.9432566523024</v>
          </cell>
          <cell r="Y179">
            <v>1223.9457126818543</v>
          </cell>
          <cell r="Z179">
            <v>1240.1465356021301</v>
          </cell>
          <cell r="AA179">
            <v>1240.7072314635159</v>
          </cell>
          <cell r="AB179">
            <v>1263.6744590863211</v>
          </cell>
          <cell r="AC179">
            <v>1285.6493931053392</v>
          </cell>
          <cell r="AD179">
            <v>1295.8194277652933</v>
          </cell>
          <cell r="AE179">
            <v>1228.4293700740166</v>
          </cell>
          <cell r="AF179">
            <v>1226.3334238677678</v>
          </cell>
          <cell r="AG179">
            <v>1253.5011186360523</v>
          </cell>
          <cell r="AH179">
            <v>1270.4898310311041</v>
          </cell>
          <cell r="AI179">
            <v>1257.6789139568868</v>
          </cell>
          <cell r="AJ179">
            <v>1285.1804018559317</v>
          </cell>
          <cell r="AK179">
            <v>1217.6544766708701</v>
          </cell>
          <cell r="AL179">
            <v>1238.058967741101</v>
          </cell>
          <cell r="AM179">
            <v>1215.5676657584015</v>
          </cell>
          <cell r="AN179">
            <v>1215.5046939815152</v>
          </cell>
        </row>
        <row r="180">
          <cell r="C180" t="str">
            <v>Уголь</v>
          </cell>
          <cell r="E180">
            <v>1517.9971972439566</v>
          </cell>
          <cell r="F180">
            <v>1558.4795900195886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1460</v>
          </cell>
          <cell r="X180">
            <v>1767.7492715514177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1518.6063252301158</v>
          </cell>
          <cell r="AD180">
            <v>1554.995195789334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</row>
        <row r="181">
          <cell r="B181" t="str">
            <v>кузнецкий</v>
          </cell>
          <cell r="C181" t="str">
            <v>Уголь</v>
          </cell>
          <cell r="E181">
            <v>1518.6063252301158</v>
          </cell>
          <cell r="F181">
            <v>1554.995195789334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1518.6063252301158</v>
          </cell>
          <cell r="AD181">
            <v>1554.995195789334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</row>
        <row r="182">
          <cell r="B182" t="str">
            <v>подмосковный</v>
          </cell>
          <cell r="C182" t="str">
            <v>Уголь</v>
          </cell>
          <cell r="E182">
            <v>1460</v>
          </cell>
          <cell r="F182">
            <v>1767.7492715514177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1460</v>
          </cell>
          <cell r="X182">
            <v>1767.7492715514177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</row>
        <row r="184">
          <cell r="C184" t="str">
            <v>Мазут</v>
          </cell>
          <cell r="E184">
            <v>2342.4280701754387</v>
          </cell>
          <cell r="F184">
            <v>2528.2416976365648</v>
          </cell>
          <cell r="G184">
            <v>0</v>
          </cell>
          <cell r="H184">
            <v>0</v>
          </cell>
          <cell r="I184">
            <v>1191.1111111111111</v>
          </cell>
          <cell r="J184">
            <v>2131.0080816673758</v>
          </cell>
          <cell r="K184">
            <v>0</v>
          </cell>
          <cell r="L184">
            <v>0</v>
          </cell>
          <cell r="M184">
            <v>1649.6969696969697</v>
          </cell>
          <cell r="N184">
            <v>1856.0350218886801</v>
          </cell>
          <cell r="O184">
            <v>0</v>
          </cell>
          <cell r="P184">
            <v>1003.3898305084746</v>
          </cell>
          <cell r="Q184">
            <v>1791.304347826087</v>
          </cell>
          <cell r="R184">
            <v>1665.5524648792689</v>
          </cell>
          <cell r="S184">
            <v>1794.9074074074074</v>
          </cell>
          <cell r="T184">
            <v>1653.0035335689047</v>
          </cell>
          <cell r="U184">
            <v>1591.2</v>
          </cell>
          <cell r="V184">
            <v>1496.4320467077521</v>
          </cell>
          <cell r="W184">
            <v>2505.3398058252424</v>
          </cell>
          <cell r="X184">
            <v>2549.3827160493825</v>
          </cell>
          <cell r="Y184">
            <v>2007.5934579439252</v>
          </cell>
          <cell r="Z184">
            <v>1699.5022637158686</v>
          </cell>
          <cell r="AA184">
            <v>2389.2464246424638</v>
          </cell>
          <cell r="AB184">
            <v>2750.3945445689233</v>
          </cell>
          <cell r="AC184">
            <v>1485.12</v>
          </cell>
          <cell r="AD184">
            <v>1210.8938547486034</v>
          </cell>
          <cell r="AE184">
            <v>2309.3812375249499</v>
          </cell>
          <cell r="AF184">
            <v>2790.0885930124682</v>
          </cell>
          <cell r="AG184">
            <v>2416.5555555555557</v>
          </cell>
          <cell r="AH184">
            <v>2857.1937088419058</v>
          </cell>
          <cell r="AI184">
            <v>2435.7865605811639</v>
          </cell>
          <cell r="AJ184">
            <v>2823.7271282220058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</row>
        <row r="185">
          <cell r="C185" t="str">
            <v>Газ</v>
          </cell>
          <cell r="E185">
            <v>1218.148278407311</v>
          </cell>
          <cell r="F185">
            <v>1218.8688837545428</v>
          </cell>
          <cell r="G185">
            <v>1217.2526888074697</v>
          </cell>
          <cell r="H185">
            <v>1233.7357088182712</v>
          </cell>
          <cell r="I185">
            <v>1249.9957385152989</v>
          </cell>
          <cell r="J185">
            <v>1277.4061420382229</v>
          </cell>
          <cell r="K185">
            <v>1246.0557768924302</v>
          </cell>
          <cell r="L185">
            <v>1289.2046690350178</v>
          </cell>
          <cell r="M185">
            <v>1217.3767270826386</v>
          </cell>
          <cell r="N185">
            <v>1230.0169789591882</v>
          </cell>
          <cell r="O185">
            <v>1217.4585407015791</v>
          </cell>
          <cell r="P185">
            <v>1234.3197419973508</v>
          </cell>
          <cell r="Q185">
            <v>1215.0299495586382</v>
          </cell>
          <cell r="R185">
            <v>1222.7389192180765</v>
          </cell>
          <cell r="S185">
            <v>1217.5162669641197</v>
          </cell>
          <cell r="T185">
            <v>1218.1340069384448</v>
          </cell>
          <cell r="U185">
            <v>1217.5078761365305</v>
          </cell>
          <cell r="V185">
            <v>1232.8832401460268</v>
          </cell>
          <cell r="W185">
            <v>1247.3612495845796</v>
          </cell>
          <cell r="X185">
            <v>1271.2711776992699</v>
          </cell>
          <cell r="Y185">
            <v>1220.0035260930888</v>
          </cell>
          <cell r="Z185">
            <v>1230.9931968367337</v>
          </cell>
          <cell r="AA185">
            <v>1217.4860987544484</v>
          </cell>
          <cell r="AB185">
            <v>1219.9909548371588</v>
          </cell>
          <cell r="AC185">
            <v>1217.4977328360346</v>
          </cell>
          <cell r="AD185">
            <v>1222.6095612529166</v>
          </cell>
          <cell r="AE185">
            <v>1217.4904054249025</v>
          </cell>
          <cell r="AF185">
            <v>1181.3125417703372</v>
          </cell>
          <cell r="AG185">
            <v>1217.5152985004659</v>
          </cell>
          <cell r="AH185">
            <v>1218.984931541838</v>
          </cell>
          <cell r="AI185">
            <v>1217.4677438874996</v>
          </cell>
          <cell r="AJ185">
            <v>1220.7705023711576</v>
          </cell>
          <cell r="AK185">
            <v>1217.6544766708701</v>
          </cell>
          <cell r="AL185">
            <v>1238.058967741101</v>
          </cell>
          <cell r="AM185">
            <v>1215.5676657584015</v>
          </cell>
          <cell r="AN185">
            <v>1215.5046939815152</v>
          </cell>
        </row>
        <row r="186">
          <cell r="C186" t="str">
            <v>Газ</v>
          </cell>
          <cell r="E186">
            <v>1218.148278407311</v>
          </cell>
          <cell r="F186">
            <v>1218.8688837545428</v>
          </cell>
          <cell r="G186">
            <v>1217.2526888074697</v>
          </cell>
          <cell r="H186">
            <v>1233.7357088182712</v>
          </cell>
          <cell r="I186">
            <v>1249.9957385152989</v>
          </cell>
          <cell r="J186">
            <v>1277.4061420382229</v>
          </cell>
          <cell r="K186">
            <v>1246.0557768924302</v>
          </cell>
          <cell r="L186">
            <v>1289.2046690350178</v>
          </cell>
          <cell r="M186">
            <v>1217.3767270826386</v>
          </cell>
          <cell r="N186">
            <v>1230.0169789591882</v>
          </cell>
          <cell r="O186">
            <v>1217.4585407015791</v>
          </cell>
          <cell r="P186">
            <v>1234.3197419973508</v>
          </cell>
          <cell r="Q186">
            <v>1215.0299495586382</v>
          </cell>
          <cell r="R186">
            <v>1222.7389192180765</v>
          </cell>
          <cell r="S186">
            <v>1217.5162669641197</v>
          </cell>
          <cell r="T186">
            <v>1218.1340069384448</v>
          </cell>
          <cell r="U186">
            <v>1217.5078761365305</v>
          </cell>
          <cell r="V186">
            <v>1232.8832401460268</v>
          </cell>
          <cell r="W186">
            <v>1247.3612495845796</v>
          </cell>
          <cell r="X186">
            <v>1271.2711776992699</v>
          </cell>
          <cell r="Y186">
            <v>1220.0035260930888</v>
          </cell>
          <cell r="Z186">
            <v>1230.9931968367337</v>
          </cell>
          <cell r="AA186">
            <v>1217.4860987544484</v>
          </cell>
          <cell r="AB186">
            <v>1219.9909548371588</v>
          </cell>
          <cell r="AC186">
            <v>1217.4977328360346</v>
          </cell>
          <cell r="AD186">
            <v>1222.6095612529166</v>
          </cell>
          <cell r="AE186">
            <v>1217.4904054249025</v>
          </cell>
          <cell r="AF186">
            <v>1181.3125417703372</v>
          </cell>
          <cell r="AG186">
            <v>1217.5152985004659</v>
          </cell>
          <cell r="AH186">
            <v>1218.984931541838</v>
          </cell>
          <cell r="AI186">
            <v>1217.4677438874996</v>
          </cell>
          <cell r="AJ186">
            <v>1220.7705023711576</v>
          </cell>
          <cell r="AK186">
            <v>1217.6544766708701</v>
          </cell>
          <cell r="AL186">
            <v>1238.058967741101</v>
          </cell>
          <cell r="AM186">
            <v>1215.5676657584015</v>
          </cell>
          <cell r="AN186">
            <v>1215.5046939815152</v>
          </cell>
        </row>
        <row r="187">
          <cell r="C187" t="str">
            <v>Газ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</row>
        <row r="188">
          <cell r="C188" t="str">
            <v>Газ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</row>
        <row r="189">
          <cell r="C189" t="str">
            <v xml:space="preserve">Другие виды топлива</v>
          </cell>
          <cell r="E189">
            <v>4235.5805243445693</v>
          </cell>
          <cell r="F189">
            <v>3874.2198243943722</v>
          </cell>
          <cell r="G189">
            <v>0</v>
          </cell>
          <cell r="H189">
            <v>0</v>
          </cell>
          <cell r="I189">
            <v>4235.5805243445693</v>
          </cell>
          <cell r="J189">
            <v>3874.2198243943722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</row>
        <row r="190">
          <cell r="B190" t="str">
            <v>Торф</v>
          </cell>
          <cell r="C190" t="str">
            <v xml:space="preserve">Другие виды топлива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</row>
        <row r="191">
          <cell r="B191" t="str">
            <v>Сланцы</v>
          </cell>
          <cell r="C191" t="str">
            <v xml:space="preserve">Другие виды топлива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</row>
        <row r="192">
          <cell r="B192" t="str">
            <v>Диз.топливо</v>
          </cell>
          <cell r="C192" t="str">
            <v xml:space="preserve">Другие виды топлива</v>
          </cell>
          <cell r="E192">
            <v>4235.5805243445693</v>
          </cell>
          <cell r="F192">
            <v>3874.2198243943722</v>
          </cell>
          <cell r="G192">
            <v>0</v>
          </cell>
          <cell r="H192">
            <v>0</v>
          </cell>
          <cell r="I192">
            <v>4235.5805243445693</v>
          </cell>
          <cell r="J192">
            <v>3874.2198243943722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</row>
        <row r="194">
          <cell r="E194">
            <v>1245.3348912107467</v>
          </cell>
          <cell r="F194">
            <v>1257.0425129763198</v>
          </cell>
          <cell r="G194">
            <v>1217.5308117297066</v>
          </cell>
          <cell r="H194">
            <v>1233.6607356752402</v>
          </cell>
          <cell r="I194">
            <v>1309.3202883625127</v>
          </cell>
          <cell r="J194">
            <v>1724.7332542975694</v>
          </cell>
          <cell r="K194">
            <v>1238.4138785625773</v>
          </cell>
          <cell r="L194">
            <v>1289.2873997168472</v>
          </cell>
          <cell r="M194">
            <v>1219.1390844556101</v>
          </cell>
          <cell r="N194">
            <v>1236.5244738251454</v>
          </cell>
          <cell r="O194">
            <v>1217.5165082944113</v>
          </cell>
          <cell r="P194">
            <v>1230.3429683989816</v>
          </cell>
          <cell r="Q194">
            <v>1211.4746762871605</v>
          </cell>
          <cell r="R194">
            <v>1239.5634538666548</v>
          </cell>
          <cell r="S194">
            <v>1213.9618669797192</v>
          </cell>
          <cell r="T194">
            <v>1222.9839677754956</v>
          </cell>
          <cell r="U194">
            <v>1211.4799189696507</v>
          </cell>
          <cell r="V194">
            <v>1231.7624376308738</v>
          </cell>
          <cell r="W194">
            <v>1241.7414355628059</v>
          </cell>
          <cell r="X194">
            <v>1290.9073585605829</v>
          </cell>
          <cell r="Y194">
            <v>1214.0008807662666</v>
          </cell>
          <cell r="Z194">
            <v>1235.4899347902087</v>
          </cell>
          <cell r="AA194">
            <v>1252.3182629071985</v>
          </cell>
          <cell r="AB194">
            <v>1259.3443164508174</v>
          </cell>
          <cell r="AC194">
            <v>1285.3004117518717</v>
          </cell>
          <cell r="AD194">
            <v>1288.3199135231605</v>
          </cell>
          <cell r="AE194">
            <v>1228.4040111151385</v>
          </cell>
          <cell r="AF194">
            <v>1220.8819102696234</v>
          </cell>
          <cell r="AG194">
            <v>1253.5009518065476</v>
          </cell>
          <cell r="AH194">
            <v>1265.3716306611293</v>
          </cell>
          <cell r="AI194">
            <v>1257.6791339184688</v>
          </cell>
          <cell r="AJ194">
            <v>1276.359245765382</v>
          </cell>
          <cell r="AK194">
            <v>1217.5271556926377</v>
          </cell>
          <cell r="AL194">
            <v>1230.553469046238</v>
          </cell>
          <cell r="AM194">
            <v>1215.6416464891042</v>
          </cell>
          <cell r="AN194">
            <v>1215.523178807947</v>
          </cell>
        </row>
        <row r="197">
          <cell r="E197">
            <v>1236.5731844213169</v>
          </cell>
          <cell r="F197">
            <v>1227.8661164603393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467.7465802735781</v>
          </cell>
          <cell r="X197">
            <v>442.36172861461853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1257.4428376001565</v>
          </cell>
          <cell r="AD197">
            <v>1270.571514208089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</row>
        <row r="198">
          <cell r="B198" t="str">
            <v>кузнецкий</v>
          </cell>
          <cell r="E198">
            <v>1257.4428376001565</v>
          </cell>
          <cell r="F198">
            <v>1270.571514208089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1257.4428376001565</v>
          </cell>
          <cell r="AD198">
            <v>1270.571514208089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</row>
        <row r="199">
          <cell r="B199" t="str">
            <v>подмосковный</v>
          </cell>
          <cell r="E199">
            <v>467.7465802735781</v>
          </cell>
          <cell r="F199">
            <v>442.36172861461853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467.7465802735781</v>
          </cell>
          <cell r="X199">
            <v>442.36172861461853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</row>
        <row r="201">
          <cell r="E201">
            <v>3043.3625091174322</v>
          </cell>
          <cell r="F201">
            <v>3235.8879186423228</v>
          </cell>
          <cell r="G201">
            <v>0</v>
          </cell>
          <cell r="H201">
            <v>0</v>
          </cell>
          <cell r="I201">
            <v>1914.2857142857142</v>
          </cell>
          <cell r="J201">
            <v>2730.2452316076296</v>
          </cell>
          <cell r="K201">
            <v>0</v>
          </cell>
          <cell r="L201">
            <v>0</v>
          </cell>
          <cell r="M201">
            <v>2126.5625</v>
          </cell>
          <cell r="N201">
            <v>2244.9319213313161</v>
          </cell>
          <cell r="O201">
            <v>0</v>
          </cell>
          <cell r="P201">
            <v>1330.3370786516853</v>
          </cell>
          <cell r="Q201">
            <v>2301.675977653631</v>
          </cell>
          <cell r="R201">
            <v>2182.3583460949462</v>
          </cell>
          <cell r="S201">
            <v>2393.2098765432097</v>
          </cell>
          <cell r="T201">
            <v>2229.3884034948373</v>
          </cell>
          <cell r="U201">
            <v>2150.27027027027</v>
          </cell>
          <cell r="V201">
            <v>2061.8994413407822</v>
          </cell>
          <cell r="W201">
            <v>3018.1286549707602</v>
          </cell>
          <cell r="X201">
            <v>3082.0895522388055</v>
          </cell>
          <cell r="Y201">
            <v>2479.7979797979801</v>
          </cell>
          <cell r="Z201">
            <v>2135.547703180212</v>
          </cell>
          <cell r="AA201">
            <v>3041.7717086834737</v>
          </cell>
          <cell r="AB201">
            <v>3444.284494327193</v>
          </cell>
          <cell r="AC201">
            <v>1882.7586206896553</v>
          </cell>
          <cell r="AD201">
            <v>1537.2340425531916</v>
          </cell>
          <cell r="AE201">
            <v>2922.7715626127751</v>
          </cell>
          <cell r="AF201">
            <v>3472.6176881106458</v>
          </cell>
          <cell r="AG201">
            <v>3191.1297852474327</v>
          </cell>
          <cell r="AH201">
            <v>3748.482241612388</v>
          </cell>
          <cell r="AI201">
            <v>3207.8587699316631</v>
          </cell>
          <cell r="AJ201">
            <v>3625.3528724265034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</row>
        <row r="202">
          <cell r="E202">
            <v>1391.0123659031131</v>
          </cell>
          <cell r="F202">
            <v>1392.4296218225647</v>
          </cell>
          <cell r="G202">
            <v>1390.3712453594328</v>
          </cell>
          <cell r="H202">
            <v>1409.8349508561537</v>
          </cell>
          <cell r="I202">
            <v>1424.5944633317145</v>
          </cell>
          <cell r="J202">
            <v>1458.7978142076504</v>
          </cell>
          <cell r="K202">
            <v>1424.6583662313999</v>
          </cell>
          <cell r="L202">
            <v>1474.8686756980924</v>
          </cell>
          <cell r="M202">
            <v>1390.3693333882325</v>
          </cell>
          <cell r="N202">
            <v>1405.1446974673381</v>
          </cell>
          <cell r="O202">
            <v>1390.3789800774871</v>
          </cell>
          <cell r="P202">
            <v>1410.2383142068854</v>
          </cell>
          <cell r="Q202">
            <v>1390.3798457769026</v>
          </cell>
          <cell r="R202">
            <v>1399.8685836762149</v>
          </cell>
          <cell r="S202">
            <v>1390.3763069900751</v>
          </cell>
          <cell r="T202">
            <v>1392.0687702681835</v>
          </cell>
          <cell r="U202">
            <v>1390.370867470104</v>
          </cell>
          <cell r="V202">
            <v>1408.2376968550041</v>
          </cell>
          <cell r="W202">
            <v>1424.6223335610719</v>
          </cell>
          <cell r="X202">
            <v>1452.3088820150242</v>
          </cell>
          <cell r="Y202">
            <v>1390.3770033956425</v>
          </cell>
          <cell r="Z202">
            <v>1403.7790344739449</v>
          </cell>
          <cell r="AA202">
            <v>1390.3744979441508</v>
          </cell>
          <cell r="AB202">
            <v>1394.1533781463129</v>
          </cell>
          <cell r="AC202">
            <v>1390.376371925699</v>
          </cell>
          <cell r="AD202">
            <v>1396.5833795331589</v>
          </cell>
          <cell r="AE202">
            <v>1390.3733288516735</v>
          </cell>
          <cell r="AF202">
            <v>1349.5712968396344</v>
          </cell>
          <cell r="AG202">
            <v>1390.3746082959176</v>
          </cell>
          <cell r="AH202">
            <v>1392.8369171330992</v>
          </cell>
          <cell r="AI202">
            <v>1390.3756367080969</v>
          </cell>
          <cell r="AJ202">
            <v>1394.5414481571529</v>
          </cell>
          <cell r="AK202">
            <v>1390.366118225277</v>
          </cell>
          <cell r="AL202">
            <v>1413.4759891438807</v>
          </cell>
          <cell r="AM202">
            <v>1390.3386661126117</v>
          </cell>
          <cell r="AN202">
            <v>1391.8541666666667</v>
          </cell>
        </row>
        <row r="203">
          <cell r="E203">
            <v>1391.0123659031131</v>
          </cell>
          <cell r="F203">
            <v>1392.4296218225647</v>
          </cell>
          <cell r="G203">
            <v>1390.3712453594328</v>
          </cell>
          <cell r="H203">
            <v>1409.8349508561537</v>
          </cell>
          <cell r="I203">
            <v>1424.5944633317145</v>
          </cell>
          <cell r="J203">
            <v>1458.7978142076504</v>
          </cell>
          <cell r="K203">
            <v>1424.6583662313999</v>
          </cell>
          <cell r="L203">
            <v>1474.8686756980924</v>
          </cell>
          <cell r="M203">
            <v>1390.3693333882325</v>
          </cell>
          <cell r="N203">
            <v>1405.1446974673381</v>
          </cell>
          <cell r="O203">
            <v>1390.3789800774871</v>
          </cell>
          <cell r="P203">
            <v>1410.2383142068854</v>
          </cell>
          <cell r="Q203">
            <v>1390.3798457769026</v>
          </cell>
          <cell r="R203">
            <v>1399.8685836762149</v>
          </cell>
          <cell r="S203">
            <v>1390.3763069900751</v>
          </cell>
          <cell r="T203">
            <v>1392.0687702681835</v>
          </cell>
          <cell r="U203">
            <v>1390.370867470104</v>
          </cell>
          <cell r="V203">
            <v>1408.2376968550041</v>
          </cell>
          <cell r="W203">
            <v>1424.6223335610719</v>
          </cell>
          <cell r="X203">
            <v>1452.3088820150242</v>
          </cell>
          <cell r="Y203">
            <v>1390.3770033956425</v>
          </cell>
          <cell r="Z203">
            <v>1403.7790344739449</v>
          </cell>
          <cell r="AA203">
            <v>1390.3744979441508</v>
          </cell>
          <cell r="AB203">
            <v>1394.1533781463129</v>
          </cell>
          <cell r="AC203">
            <v>1390.376371925699</v>
          </cell>
          <cell r="AD203">
            <v>1396.5833795331589</v>
          </cell>
          <cell r="AE203">
            <v>1390.3733288516735</v>
          </cell>
          <cell r="AF203">
            <v>1349.5712968396344</v>
          </cell>
          <cell r="AG203">
            <v>1390.3746082959176</v>
          </cell>
          <cell r="AH203">
            <v>1392.8369171330992</v>
          </cell>
          <cell r="AI203">
            <v>1390.3756367080969</v>
          </cell>
          <cell r="AJ203">
            <v>1394.5414481571529</v>
          </cell>
          <cell r="AK203">
            <v>1390.366118225277</v>
          </cell>
          <cell r="AL203">
            <v>1413.4759891438807</v>
          </cell>
          <cell r="AM203">
            <v>1390.3386661126117</v>
          </cell>
          <cell r="AN203">
            <v>1391.8541666666667</v>
          </cell>
        </row>
        <row r="204"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</row>
        <row r="206">
          <cell r="E206">
            <v>6179.7814207650272</v>
          </cell>
          <cell r="F206">
            <v>5629.9769408147577</v>
          </cell>
          <cell r="G206">
            <v>0</v>
          </cell>
          <cell r="H206">
            <v>0</v>
          </cell>
          <cell r="I206">
            <v>6179.7814207650272</v>
          </cell>
          <cell r="J206">
            <v>5629.9769408147577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</row>
        <row r="207">
          <cell r="B207" t="str">
            <v>Торф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</row>
        <row r="208">
          <cell r="B208" t="str">
            <v>Сланцы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</row>
        <row r="209">
          <cell r="B209" t="str">
            <v>Диз.топливо</v>
          </cell>
          <cell r="E209">
            <v>6179.7814207650272</v>
          </cell>
          <cell r="F209">
            <v>5629.9769408147577</v>
          </cell>
          <cell r="G209">
            <v>0</v>
          </cell>
          <cell r="H209">
            <v>0</v>
          </cell>
          <cell r="I209">
            <v>6179.7814207650272</v>
          </cell>
          <cell r="J209">
            <v>5629.9769408147577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</row>
        <row r="212">
          <cell r="E212">
            <v>305.32842433809287</v>
          </cell>
          <cell r="F212">
            <v>313.35197429896141</v>
          </cell>
          <cell r="G212">
            <v>223.81640625</v>
          </cell>
          <cell r="H212">
            <v>205.98545454545456</v>
          </cell>
          <cell r="I212">
            <v>480.20774315391878</v>
          </cell>
          <cell r="J212">
            <v>678.62973760932937</v>
          </cell>
          <cell r="K212">
            <v>381.4503816793893</v>
          </cell>
          <cell r="L212">
            <v>406.24535315985133</v>
          </cell>
          <cell r="M212">
            <v>341.64838313548915</v>
          </cell>
          <cell r="N212">
            <v>391.99319397180363</v>
          </cell>
          <cell r="O212">
            <v>333.02026431718059</v>
          </cell>
          <cell r="P212">
            <v>327.71659006157319</v>
          </cell>
          <cell r="Q212">
            <v>282.39048239895698</v>
          </cell>
          <cell r="R212">
            <v>294.35885578384085</v>
          </cell>
          <cell r="S212">
            <v>285.18377633017928</v>
          </cell>
          <cell r="T212">
            <v>296.76530423525065</v>
          </cell>
          <cell r="U212">
            <v>299.70620689655175</v>
          </cell>
          <cell r="V212">
            <v>318.47576006573541</v>
          </cell>
          <cell r="W212">
            <v>527.34358086165832</v>
          </cell>
          <cell r="X212">
            <v>524.28716904276996</v>
          </cell>
          <cell r="Y212">
            <v>307.24651007272422</v>
          </cell>
          <cell r="Z212">
            <v>328.12121538337328</v>
          </cell>
          <cell r="AA212">
            <v>272.81443193186772</v>
          </cell>
          <cell r="AB212">
            <v>266.46672016982939</v>
          </cell>
          <cell r="AC212">
            <v>332.94937469937469</v>
          </cell>
          <cell r="AD212">
            <v>341.90342105579828</v>
          </cell>
          <cell r="AE212">
            <v>282.84389022605495</v>
          </cell>
          <cell r="AF212">
            <v>283.33174288580585</v>
          </cell>
          <cell r="AG212">
            <v>326.65921732830708</v>
          </cell>
          <cell r="AH212">
            <v>328.42397671413215</v>
          </cell>
          <cell r="AI212">
            <v>297.15918396839925</v>
          </cell>
          <cell r="AJ212">
            <v>307.52823815692307</v>
          </cell>
          <cell r="AK212">
            <v>270.21130952380952</v>
          </cell>
          <cell r="AL212">
            <v>256.00039560874296</v>
          </cell>
          <cell r="AM212">
            <v>302.4457831325301</v>
          </cell>
          <cell r="AN212">
            <v>273.13095238095241</v>
          </cell>
        </row>
      </sheetData>
      <sheetData sheetId="8">
        <row r="4">
          <cell r="E4" t="str">
            <v>РГК</v>
          </cell>
          <cell r="G4" t="str">
            <v>ГЭС-1</v>
          </cell>
          <cell r="I4" t="str">
            <v>ГРЭС-3</v>
          </cell>
          <cell r="K4" t="str">
            <v>ТЭЦ-6</v>
          </cell>
          <cell r="M4" t="str">
            <v>ТЭЦ-8</v>
          </cell>
          <cell r="O4" t="str">
            <v>ТЭЦ-9</v>
          </cell>
          <cell r="Q4" t="str">
            <v>ТЭЦ-11</v>
          </cell>
          <cell r="S4" t="str">
            <v>ТЭЦ-12</v>
          </cell>
          <cell r="U4" t="str">
            <v>ТЭЦ-16</v>
          </cell>
          <cell r="W4" t="str">
            <v>ТЭЦ-17</v>
          </cell>
          <cell r="Y4" t="str">
            <v>ТЭЦ-20</v>
          </cell>
          <cell r="AA4" t="str">
            <v>ТЭЦ-21</v>
          </cell>
          <cell r="AC4" t="str">
            <v>ТЭЦ-22</v>
          </cell>
          <cell r="AE4" t="str">
            <v>ТЭЦ-23</v>
          </cell>
          <cell r="AG4" t="str">
            <v>ТЭЦ-25</v>
          </cell>
          <cell r="AI4" t="str">
            <v>ТЭЦ-26</v>
          </cell>
          <cell r="AK4" t="str">
            <v>ТЭЦ-27</v>
          </cell>
          <cell r="AM4" t="str">
            <v>ТЭЦ-28</v>
          </cell>
        </row>
        <row r="8">
          <cell r="E8">
            <v>60759</v>
          </cell>
          <cell r="F8">
            <v>61555.49</v>
          </cell>
          <cell r="G8">
            <v>338</v>
          </cell>
          <cell r="H8">
            <v>365.33699999999999</v>
          </cell>
          <cell r="I8">
            <v>158</v>
          </cell>
          <cell r="J8">
            <v>148.398</v>
          </cell>
          <cell r="K8">
            <v>35</v>
          </cell>
          <cell r="L8">
            <v>34.914000000000001</v>
          </cell>
          <cell r="M8">
            <v>2665</v>
          </cell>
          <cell r="N8">
            <v>2935</v>
          </cell>
          <cell r="O8">
            <v>1320</v>
          </cell>
          <cell r="P8">
            <v>1473.4</v>
          </cell>
          <cell r="Q8">
            <v>1910</v>
          </cell>
          <cell r="R8">
            <v>1982.211</v>
          </cell>
          <cell r="S8">
            <v>2585</v>
          </cell>
          <cell r="T8">
            <v>2732.3879999999999</v>
          </cell>
          <cell r="U8">
            <v>2260</v>
          </cell>
          <cell r="V8">
            <v>2386.855</v>
          </cell>
          <cell r="W8">
            <v>579</v>
          </cell>
          <cell r="X8">
            <v>594.28499999999997</v>
          </cell>
          <cell r="Y8">
            <v>4165</v>
          </cell>
          <cell r="Z8">
            <v>4027.8130000000001</v>
          </cell>
          <cell r="AA8">
            <v>8765</v>
          </cell>
          <cell r="AB8">
            <v>8945.4269999999997</v>
          </cell>
          <cell r="AC8">
            <v>8230</v>
          </cell>
          <cell r="AD8">
            <v>8489.44</v>
          </cell>
          <cell r="AE8">
            <v>8685</v>
          </cell>
          <cell r="AF8">
            <v>8943.5769999999993</v>
          </cell>
          <cell r="AG8">
            <v>8820</v>
          </cell>
          <cell r="AH8">
            <v>8648.6149999999998</v>
          </cell>
          <cell r="AI8">
            <v>8990</v>
          </cell>
          <cell r="AJ8">
            <v>8479.4470000000001</v>
          </cell>
          <cell r="AK8">
            <v>1150</v>
          </cell>
          <cell r="AL8">
            <v>1261.261</v>
          </cell>
          <cell r="AM8">
            <v>104</v>
          </cell>
          <cell r="AN8">
            <v>107.122</v>
          </cell>
        </row>
        <row r="9">
          <cell r="E9">
            <v>4824.7</v>
          </cell>
          <cell r="F9">
            <v>5025.2430000000004</v>
          </cell>
          <cell r="G9">
            <v>59.7</v>
          </cell>
          <cell r="H9">
            <v>66.950999999999993</v>
          </cell>
          <cell r="I9">
            <v>37.5</v>
          </cell>
          <cell r="J9">
            <v>29.84</v>
          </cell>
          <cell r="K9">
            <v>7.9</v>
          </cell>
          <cell r="L9">
            <v>7.6989999999999998</v>
          </cell>
          <cell r="M9">
            <v>232</v>
          </cell>
          <cell r="N9">
            <v>240.31</v>
          </cell>
          <cell r="O9">
            <v>127</v>
          </cell>
          <cell r="P9">
            <v>120.40199999999999</v>
          </cell>
          <cell r="Q9">
            <v>161</v>
          </cell>
          <cell r="R9">
            <v>200.42500000000001</v>
          </cell>
          <cell r="S9">
            <v>235</v>
          </cell>
          <cell r="T9">
            <v>276.137</v>
          </cell>
          <cell r="U9">
            <v>253</v>
          </cell>
          <cell r="V9">
            <v>254.01800000000003</v>
          </cell>
          <cell r="W9">
            <v>110.8</v>
          </cell>
          <cell r="X9">
            <v>107.68199999999999</v>
          </cell>
          <cell r="Y9">
            <v>377</v>
          </cell>
          <cell r="Z9">
            <v>408.20500000000004</v>
          </cell>
          <cell r="AA9">
            <v>691</v>
          </cell>
          <cell r="AB9">
            <v>720.21600000000001</v>
          </cell>
          <cell r="AC9">
            <v>566</v>
          </cell>
          <cell r="AD9">
            <v>652.78500000000008</v>
          </cell>
          <cell r="AE9">
            <v>578.79999999999995</v>
          </cell>
          <cell r="AF9">
            <v>577.26299999999992</v>
          </cell>
          <cell r="AG9">
            <v>568</v>
          </cell>
          <cell r="AH9">
            <v>554.774</v>
          </cell>
          <cell r="AI9">
            <v>662</v>
          </cell>
          <cell r="AJ9">
            <v>644.86099999999999</v>
          </cell>
          <cell r="AK9">
            <v>137</v>
          </cell>
          <cell r="AL9">
            <v>140.91</v>
          </cell>
          <cell r="AM9">
            <v>21</v>
          </cell>
          <cell r="AN9">
            <v>22.765000000000001</v>
          </cell>
        </row>
        <row r="10">
          <cell r="E10">
            <v>2484.2999999999997</v>
          </cell>
          <cell r="F10">
            <v>2560.8089999999997</v>
          </cell>
          <cell r="G10">
            <v>7.5</v>
          </cell>
          <cell r="H10">
            <v>8.1460000000000008</v>
          </cell>
          <cell r="I10">
            <v>11.8</v>
          </cell>
          <cell r="J10">
            <v>11.093</v>
          </cell>
          <cell r="K10">
            <v>2.5</v>
          </cell>
          <cell r="L10">
            <v>2.5430000000000001</v>
          </cell>
          <cell r="M10">
            <v>141.19999999999999</v>
          </cell>
          <cell r="N10">
            <v>156.24600000000001</v>
          </cell>
          <cell r="O10">
            <v>59.4</v>
          </cell>
          <cell r="P10">
            <v>69.27</v>
          </cell>
          <cell r="Q10">
            <v>105.1</v>
          </cell>
          <cell r="R10">
            <v>109.63800000000001</v>
          </cell>
          <cell r="S10">
            <v>134.4</v>
          </cell>
          <cell r="T10">
            <v>141.5</v>
          </cell>
          <cell r="U10">
            <v>114.4</v>
          </cell>
          <cell r="V10">
            <v>121.123</v>
          </cell>
          <cell r="W10">
            <v>68.3</v>
          </cell>
          <cell r="X10">
            <v>70.590999999999994</v>
          </cell>
          <cell r="Y10">
            <v>212.4</v>
          </cell>
          <cell r="Z10">
            <v>207.07900000000001</v>
          </cell>
          <cell r="AA10">
            <v>298</v>
          </cell>
          <cell r="AB10">
            <v>315.95</v>
          </cell>
          <cell r="AC10">
            <v>337.4</v>
          </cell>
          <cell r="AD10">
            <v>349.72500000000002</v>
          </cell>
          <cell r="AE10">
            <v>274.7</v>
          </cell>
          <cell r="AF10">
            <v>292.44299999999998</v>
          </cell>
          <cell r="AG10">
            <v>321.89999999999998</v>
          </cell>
          <cell r="AH10">
            <v>321.012</v>
          </cell>
          <cell r="AI10">
            <v>337.1</v>
          </cell>
          <cell r="AJ10">
            <v>321.14699999999999</v>
          </cell>
          <cell r="AK10">
            <v>48.1</v>
          </cell>
          <cell r="AL10">
            <v>52.866</v>
          </cell>
          <cell r="AM10">
            <v>10.1</v>
          </cell>
          <cell r="AN10">
            <v>10.436999999999999</v>
          </cell>
        </row>
        <row r="11">
          <cell r="E11">
            <v>4.0887769713128916</v>
          </cell>
          <cell r="F11">
            <v>4.1601634557697453</v>
          </cell>
          <cell r="G11">
            <v>2.2189349112426036</v>
          </cell>
          <cell r="H11">
            <v>2.2297221469492556</v>
          </cell>
          <cell r="I11">
            <v>7.4683544303797476</v>
          </cell>
          <cell r="J11">
            <v>7.475168128950525</v>
          </cell>
          <cell r="K11">
            <v>7.1428571428571423</v>
          </cell>
          <cell r="L11">
            <v>7.2836111588474539</v>
          </cell>
          <cell r="M11">
            <v>5.2983114446529074</v>
          </cell>
          <cell r="N11">
            <v>5.3235434412265761</v>
          </cell>
          <cell r="O11">
            <v>4.5</v>
          </cell>
          <cell r="P11">
            <v>4.7013709786887468</v>
          </cell>
          <cell r="Q11">
            <v>5.5026178010471201</v>
          </cell>
          <cell r="R11">
            <v>5.5310963363637882</v>
          </cell>
          <cell r="S11">
            <v>5.199226305609284</v>
          </cell>
          <cell r="T11">
            <v>5.1786203130741315</v>
          </cell>
          <cell r="U11">
            <v>5.0619469026548671</v>
          </cell>
          <cell r="V11">
            <v>5.0745855948518024</v>
          </cell>
          <cell r="W11">
            <v>11.796200345423143</v>
          </cell>
          <cell r="X11">
            <v>11.878307546042723</v>
          </cell>
          <cell r="Y11">
            <v>5.0996398559423772</v>
          </cell>
          <cell r="Z11">
            <v>5.1412267649962891</v>
          </cell>
          <cell r="AA11">
            <v>3.3998859098687966</v>
          </cell>
          <cell r="AB11">
            <v>3.5319722580040054</v>
          </cell>
          <cell r="AC11">
            <v>4.099635479951397</v>
          </cell>
          <cell r="AD11">
            <v>4.1195296745132772</v>
          </cell>
          <cell r="AE11">
            <v>3.1629245826137011</v>
          </cell>
          <cell r="AF11">
            <v>3.269866184413686</v>
          </cell>
          <cell r="AG11">
            <v>3.649659863945578</v>
          </cell>
          <cell r="AH11">
            <v>3.7117156908938598</v>
          </cell>
          <cell r="AI11">
            <v>3.7497219132369302</v>
          </cell>
          <cell r="AJ11">
            <v>3.7873578312359282</v>
          </cell>
          <cell r="AK11">
            <v>4.1826086956521742</v>
          </cell>
          <cell r="AL11">
            <v>4.1915194396718842</v>
          </cell>
          <cell r="AM11">
            <v>9.7115384615384617</v>
          </cell>
          <cell r="AN11">
            <v>9.7430966561490617</v>
          </cell>
        </row>
        <row r="12">
          <cell r="E12">
            <v>2340.4</v>
          </cell>
          <cell r="F12">
            <v>2464.4339999999997</v>
          </cell>
          <cell r="G12">
            <v>52.2</v>
          </cell>
          <cell r="H12">
            <v>58.805</v>
          </cell>
          <cell r="I12">
            <v>25.7</v>
          </cell>
          <cell r="J12">
            <v>18.747</v>
          </cell>
          <cell r="K12">
            <v>5.4</v>
          </cell>
          <cell r="L12">
            <v>5.1559999999999997</v>
          </cell>
          <cell r="M12">
            <v>90.8</v>
          </cell>
          <cell r="N12">
            <v>84.063999999999993</v>
          </cell>
          <cell r="O12">
            <v>67.599999999999994</v>
          </cell>
          <cell r="P12">
            <v>51.131999999999998</v>
          </cell>
          <cell r="Q12">
            <v>55.9</v>
          </cell>
          <cell r="R12">
            <v>90.787000000000006</v>
          </cell>
          <cell r="S12">
            <v>100.6</v>
          </cell>
          <cell r="T12">
            <v>134.637</v>
          </cell>
          <cell r="U12">
            <v>138.6</v>
          </cell>
          <cell r="V12">
            <v>132.89500000000001</v>
          </cell>
          <cell r="W12">
            <v>42.5</v>
          </cell>
          <cell r="X12">
            <v>37.091000000000001</v>
          </cell>
          <cell r="Y12">
            <v>164.6</v>
          </cell>
          <cell r="Z12">
            <v>201.126</v>
          </cell>
          <cell r="AA12">
            <v>393</v>
          </cell>
          <cell r="AB12">
            <v>404.26600000000002</v>
          </cell>
          <cell r="AC12">
            <v>228.6</v>
          </cell>
          <cell r="AD12">
            <v>303.06</v>
          </cell>
          <cell r="AE12">
            <v>304.10000000000002</v>
          </cell>
          <cell r="AF12">
            <v>284.82</v>
          </cell>
          <cell r="AG12">
            <v>246.1</v>
          </cell>
          <cell r="AH12">
            <v>233.762</v>
          </cell>
          <cell r="AI12">
            <v>324.89999999999998</v>
          </cell>
          <cell r="AJ12">
            <v>323.714</v>
          </cell>
          <cell r="AK12">
            <v>88.9</v>
          </cell>
          <cell r="AL12">
            <v>88.043999999999997</v>
          </cell>
          <cell r="AM12">
            <v>10.9</v>
          </cell>
          <cell r="AN12">
            <v>12.327999999999999</v>
          </cell>
        </row>
        <row r="13">
          <cell r="E13">
            <v>32.337132987910188</v>
          </cell>
          <cell r="F13">
            <v>35.043448214080037</v>
          </cell>
          <cell r="G13">
            <v>28.903654485049834</v>
          </cell>
          <cell r="H13">
            <v>30.173431166298936</v>
          </cell>
          <cell r="I13">
            <v>51.4</v>
          </cell>
          <cell r="J13">
            <v>47.921779141104295</v>
          </cell>
          <cell r="K13">
            <v>29.189189189189189</v>
          </cell>
          <cell r="L13">
            <v>27.646112600536192</v>
          </cell>
          <cell r="M13">
            <v>33.956619296933432</v>
          </cell>
          <cell r="N13">
            <v>34.637000412031313</v>
          </cell>
          <cell r="O13">
            <v>42.249999999999993</v>
          </cell>
          <cell r="P13">
            <v>32.93950911550602</v>
          </cell>
          <cell r="Q13">
            <v>24.304347826086957</v>
          </cell>
          <cell r="R13">
            <v>38.693687934194259</v>
          </cell>
          <cell r="S13">
            <v>27.944444444444443</v>
          </cell>
          <cell r="T13">
            <v>40.008617615594915</v>
          </cell>
          <cell r="U13">
            <v>32.459016393442617</v>
          </cell>
          <cell r="V13">
            <v>34.031138767253083</v>
          </cell>
          <cell r="W13">
            <v>65.891472868217065</v>
          </cell>
          <cell r="X13">
            <v>63.719292217831985</v>
          </cell>
          <cell r="Y13">
            <v>33.252525252525245</v>
          </cell>
          <cell r="Z13">
            <v>42.454036939313987</v>
          </cell>
          <cell r="AA13">
            <v>33.220625528317839</v>
          </cell>
          <cell r="AB13">
            <v>35.279959507103712</v>
          </cell>
          <cell r="AC13">
            <v>22.974874371859297</v>
          </cell>
          <cell r="AD13">
            <v>32.411794273980519</v>
          </cell>
          <cell r="AE13">
            <v>31.308555544116135</v>
          </cell>
          <cell r="AF13">
            <v>30.794347558140789</v>
          </cell>
          <cell r="AG13">
            <v>36.191176470588232</v>
          </cell>
          <cell r="AH13">
            <v>32.466042609927506</v>
          </cell>
          <cell r="AI13">
            <v>36.180400890868597</v>
          </cell>
          <cell r="AJ13">
            <v>36.080070440588045</v>
          </cell>
          <cell r="AK13">
            <v>37.58985200845666</v>
          </cell>
          <cell r="AL13">
            <v>35.980384143849612</v>
          </cell>
          <cell r="AM13">
            <v>52.657004830917877</v>
          </cell>
          <cell r="AN13">
            <v>59.990267639902669</v>
          </cell>
        </row>
        <row r="14">
          <cell r="E14">
            <v>55934.3</v>
          </cell>
          <cell r="F14">
            <v>56530.246999999996</v>
          </cell>
          <cell r="G14">
            <v>278.3</v>
          </cell>
          <cell r="H14">
            <v>298.38599999999997</v>
          </cell>
          <cell r="I14">
            <v>120.5</v>
          </cell>
          <cell r="J14">
            <v>118.55799999999999</v>
          </cell>
          <cell r="K14">
            <v>27.1</v>
          </cell>
          <cell r="L14">
            <v>27.215000000000003</v>
          </cell>
          <cell r="M14">
            <v>2433</v>
          </cell>
          <cell r="N14">
            <v>2694.69</v>
          </cell>
          <cell r="O14">
            <v>1193</v>
          </cell>
          <cell r="P14">
            <v>1352.998</v>
          </cell>
          <cell r="Q14">
            <v>1749</v>
          </cell>
          <cell r="R14">
            <v>1781.7860000000001</v>
          </cell>
          <cell r="S14">
            <v>2350</v>
          </cell>
          <cell r="T14">
            <v>2456.2509999999997</v>
          </cell>
          <cell r="U14">
            <v>2007</v>
          </cell>
          <cell r="V14">
            <v>2132.837</v>
          </cell>
          <cell r="W14">
            <v>468.2</v>
          </cell>
          <cell r="X14">
            <v>486.60299999999995</v>
          </cell>
          <cell r="Y14">
            <v>3788</v>
          </cell>
          <cell r="Z14">
            <v>3619.6080000000002</v>
          </cell>
          <cell r="AA14">
            <v>8074</v>
          </cell>
          <cell r="AB14">
            <v>8225.2109999999993</v>
          </cell>
          <cell r="AC14">
            <v>7664</v>
          </cell>
          <cell r="AD14">
            <v>7836.6550000000007</v>
          </cell>
          <cell r="AE14">
            <v>8106.2</v>
          </cell>
          <cell r="AF14">
            <v>8366.3139999999985</v>
          </cell>
          <cell r="AG14">
            <v>8252</v>
          </cell>
          <cell r="AH14">
            <v>8093.8409999999994</v>
          </cell>
          <cell r="AI14">
            <v>8328</v>
          </cell>
          <cell r="AJ14">
            <v>7834.5860000000002</v>
          </cell>
          <cell r="AK14">
            <v>1013</v>
          </cell>
          <cell r="AL14">
            <v>1120.3509999999999</v>
          </cell>
          <cell r="AM14">
            <v>83</v>
          </cell>
          <cell r="AN14">
            <v>84.356999999999999</v>
          </cell>
        </row>
        <row r="15">
          <cell r="E15">
            <v>0</v>
          </cell>
          <cell r="F15">
            <v>0</v>
          </cell>
        </row>
        <row r="16">
          <cell r="E16">
            <v>0</v>
          </cell>
          <cell r="F16">
            <v>537.88</v>
          </cell>
          <cell r="H16">
            <v>7</v>
          </cell>
          <cell r="J16">
            <v>6.6</v>
          </cell>
          <cell r="L16">
            <v>1.3</v>
          </cell>
          <cell r="N16">
            <v>43</v>
          </cell>
          <cell r="P16">
            <v>26.5</v>
          </cell>
          <cell r="R16">
            <v>57.6</v>
          </cell>
          <cell r="T16">
            <v>29.4</v>
          </cell>
          <cell r="V16">
            <v>5.0999999999999996</v>
          </cell>
          <cell r="X16">
            <v>2</v>
          </cell>
          <cell r="Z16">
            <v>36.5</v>
          </cell>
          <cell r="AB16">
            <v>75.400000000000006</v>
          </cell>
          <cell r="AD16">
            <v>7.4</v>
          </cell>
          <cell r="AF16">
            <v>74.5</v>
          </cell>
          <cell r="AH16">
            <v>22.3</v>
          </cell>
          <cell r="AJ16">
            <v>130.30000000000001</v>
          </cell>
          <cell r="AL16">
            <v>12.9</v>
          </cell>
          <cell r="AN16">
            <v>0.08</v>
          </cell>
        </row>
        <row r="17">
          <cell r="E17">
            <v>0</v>
          </cell>
          <cell r="F17">
            <v>0.95149062412552343</v>
          </cell>
          <cell r="G17">
            <v>0</v>
          </cell>
          <cell r="H17">
            <v>2.3459545689140913</v>
          </cell>
          <cell r="I17">
            <v>0</v>
          </cell>
          <cell r="J17">
            <v>5.5668955279272589</v>
          </cell>
          <cell r="K17">
            <v>0</v>
          </cell>
          <cell r="L17">
            <v>4.7767775124012486</v>
          </cell>
          <cell r="M17">
            <v>0</v>
          </cell>
          <cell r="N17">
            <v>1.5957308632903968</v>
          </cell>
          <cell r="O17">
            <v>0</v>
          </cell>
          <cell r="P17">
            <v>1.9586133904115157</v>
          </cell>
          <cell r="Q17">
            <v>0</v>
          </cell>
          <cell r="R17">
            <v>3.2327114479516617</v>
          </cell>
          <cell r="S17">
            <v>0</v>
          </cell>
          <cell r="T17">
            <v>1.1969460775792051</v>
          </cell>
          <cell r="U17">
            <v>0</v>
          </cell>
          <cell r="V17">
            <v>0.23911813232797441</v>
          </cell>
          <cell r="W17">
            <v>0</v>
          </cell>
          <cell r="X17">
            <v>0.41101267357578974</v>
          </cell>
          <cell r="Y17">
            <v>0</v>
          </cell>
          <cell r="Z17">
            <v>1.0083964893435973</v>
          </cell>
          <cell r="AA17">
            <v>0</v>
          </cell>
          <cell r="AB17">
            <v>0.91669380882751839</v>
          </cell>
          <cell r="AC17">
            <v>0</v>
          </cell>
          <cell r="AD17">
            <v>9.4428043597682934E-2</v>
          </cell>
          <cell r="AE17">
            <v>0</v>
          </cell>
          <cell r="AF17">
            <v>0.8904757818078548</v>
          </cell>
          <cell r="AG17">
            <v>0</v>
          </cell>
          <cell r="AH17">
            <v>0.27551813780379425</v>
          </cell>
          <cell r="AI17">
            <v>0</v>
          </cell>
          <cell r="AJ17">
            <v>1.6631382947356759</v>
          </cell>
          <cell r="AK17">
            <v>0</v>
          </cell>
          <cell r="AL17">
            <v>1.1514248659571866</v>
          </cell>
          <cell r="AM17">
            <v>0</v>
          </cell>
          <cell r="AN17">
            <v>9.4835046291356973E-2</v>
          </cell>
        </row>
        <row r="18">
          <cell r="E18">
            <v>55934.3</v>
          </cell>
          <cell r="F18">
            <v>55992.366999999998</v>
          </cell>
          <cell r="G18">
            <v>278.3</v>
          </cell>
          <cell r="H18">
            <v>291.38599999999997</v>
          </cell>
          <cell r="I18">
            <v>120.5</v>
          </cell>
          <cell r="J18">
            <v>111.958</v>
          </cell>
          <cell r="K18">
            <v>27.1</v>
          </cell>
          <cell r="L18">
            <v>25.915000000000003</v>
          </cell>
          <cell r="M18">
            <v>2433</v>
          </cell>
          <cell r="N18">
            <v>2651.69</v>
          </cell>
          <cell r="O18">
            <v>1193</v>
          </cell>
          <cell r="P18">
            <v>1326.498</v>
          </cell>
          <cell r="Q18">
            <v>1749</v>
          </cell>
          <cell r="R18">
            <v>1724.1860000000001</v>
          </cell>
          <cell r="S18">
            <v>2350</v>
          </cell>
          <cell r="T18">
            <v>2426.8509999999997</v>
          </cell>
          <cell r="U18">
            <v>2007</v>
          </cell>
          <cell r="V18">
            <v>2127.7370000000001</v>
          </cell>
          <cell r="W18">
            <v>468.2</v>
          </cell>
          <cell r="X18">
            <v>484.60299999999995</v>
          </cell>
          <cell r="Y18">
            <v>3788</v>
          </cell>
          <cell r="Z18">
            <v>3583.1080000000002</v>
          </cell>
          <cell r="AA18">
            <v>8074</v>
          </cell>
          <cell r="AB18">
            <v>8149.8109999999997</v>
          </cell>
          <cell r="AC18">
            <v>7664</v>
          </cell>
          <cell r="AD18">
            <v>7829.255000000001</v>
          </cell>
          <cell r="AE18">
            <v>8106.2</v>
          </cell>
          <cell r="AF18">
            <v>8291.8139999999985</v>
          </cell>
          <cell r="AG18">
            <v>8252</v>
          </cell>
          <cell r="AH18">
            <v>8071.5409999999993</v>
          </cell>
          <cell r="AI18">
            <v>8328</v>
          </cell>
          <cell r="AJ18">
            <v>7704.2860000000001</v>
          </cell>
          <cell r="AK18">
            <v>1013</v>
          </cell>
          <cell r="AL18">
            <v>1107.4509999999998</v>
          </cell>
          <cell r="AM18">
            <v>83</v>
          </cell>
          <cell r="AN18">
            <v>84.277000000000001</v>
          </cell>
        </row>
        <row r="19">
          <cell r="E19">
            <v>72375</v>
          </cell>
          <cell r="F19">
            <v>70325.099999999991</v>
          </cell>
          <cell r="G19">
            <v>1806</v>
          </cell>
          <cell r="H19">
            <v>1948.9</v>
          </cell>
          <cell r="I19">
            <v>500</v>
          </cell>
          <cell r="J19">
            <v>391.2</v>
          </cell>
          <cell r="K19">
            <v>185</v>
          </cell>
          <cell r="L19">
            <v>186.5</v>
          </cell>
          <cell r="M19">
            <v>2674</v>
          </cell>
          <cell r="N19">
            <v>2427</v>
          </cell>
          <cell r="O19">
            <v>1600</v>
          </cell>
          <cell r="P19">
            <v>1552.3</v>
          </cell>
          <cell r="Q19">
            <v>2300</v>
          </cell>
          <cell r="R19">
            <v>2346.3000000000002</v>
          </cell>
          <cell r="S19">
            <v>3600</v>
          </cell>
          <cell r="T19">
            <v>3365.2</v>
          </cell>
          <cell r="U19">
            <v>4270</v>
          </cell>
          <cell r="V19">
            <v>3905.1</v>
          </cell>
          <cell r="W19">
            <v>645</v>
          </cell>
          <cell r="X19">
            <v>582.1</v>
          </cell>
          <cell r="Y19">
            <v>4950</v>
          </cell>
          <cell r="Z19">
            <v>4737.5</v>
          </cell>
          <cell r="AA19">
            <v>11830</v>
          </cell>
          <cell r="AB19">
            <v>11458.8</v>
          </cell>
          <cell r="AC19">
            <v>9950</v>
          </cell>
          <cell r="AD19">
            <v>9350.2999999999993</v>
          </cell>
          <cell r="AE19">
            <v>9713</v>
          </cell>
          <cell r="AF19">
            <v>9249.1</v>
          </cell>
          <cell r="AG19">
            <v>6800</v>
          </cell>
          <cell r="AH19">
            <v>7200.2</v>
          </cell>
          <cell r="AI19">
            <v>8980</v>
          </cell>
          <cell r="AJ19">
            <v>8972.1</v>
          </cell>
          <cell r="AK19">
            <v>2365</v>
          </cell>
          <cell r="AL19">
            <v>2447</v>
          </cell>
          <cell r="AM19">
            <v>207</v>
          </cell>
          <cell r="AN19">
            <v>205.5</v>
          </cell>
        </row>
        <row r="20">
          <cell r="E20">
            <v>0</v>
          </cell>
          <cell r="F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</row>
        <row r="22">
          <cell r="E22">
            <v>72375</v>
          </cell>
          <cell r="F22">
            <v>70325.099999999991</v>
          </cell>
          <cell r="G22">
            <v>1806</v>
          </cell>
          <cell r="H22">
            <v>1948.9</v>
          </cell>
          <cell r="I22">
            <v>500</v>
          </cell>
          <cell r="J22">
            <v>391.2</v>
          </cell>
          <cell r="K22">
            <v>185</v>
          </cell>
          <cell r="L22">
            <v>186.5</v>
          </cell>
          <cell r="M22">
            <v>2674</v>
          </cell>
          <cell r="N22">
            <v>2427</v>
          </cell>
          <cell r="O22">
            <v>1600</v>
          </cell>
          <cell r="P22">
            <v>1552.3</v>
          </cell>
          <cell r="Q22">
            <v>2300</v>
          </cell>
          <cell r="R22">
            <v>2346.3000000000002</v>
          </cell>
          <cell r="S22">
            <v>3600</v>
          </cell>
          <cell r="T22">
            <v>3365.2</v>
          </cell>
          <cell r="U22">
            <v>4270</v>
          </cell>
          <cell r="V22">
            <v>3905.1</v>
          </cell>
          <cell r="W22">
            <v>645</v>
          </cell>
          <cell r="X22">
            <v>582.1</v>
          </cell>
          <cell r="Y22">
            <v>4950</v>
          </cell>
          <cell r="Z22">
            <v>4737.5</v>
          </cell>
          <cell r="AA22">
            <v>11830</v>
          </cell>
          <cell r="AB22">
            <v>11458.8</v>
          </cell>
          <cell r="AC22">
            <v>9950</v>
          </cell>
          <cell r="AD22">
            <v>9350.2999999999993</v>
          </cell>
          <cell r="AE22">
            <v>9713</v>
          </cell>
          <cell r="AF22">
            <v>9249.1</v>
          </cell>
          <cell r="AG22">
            <v>6800</v>
          </cell>
          <cell r="AH22">
            <v>7200.2</v>
          </cell>
          <cell r="AI22">
            <v>8980</v>
          </cell>
          <cell r="AJ22">
            <v>8972.1</v>
          </cell>
          <cell r="AK22">
            <v>2365</v>
          </cell>
          <cell r="AL22">
            <v>2447</v>
          </cell>
          <cell r="AM22">
            <v>207</v>
          </cell>
          <cell r="AN22">
            <v>205.5</v>
          </cell>
        </row>
        <row r="23">
          <cell r="E23">
            <v>55934.3</v>
          </cell>
          <cell r="F23">
            <v>56530.246999999996</v>
          </cell>
          <cell r="G23">
            <v>278.3</v>
          </cell>
          <cell r="H23">
            <v>298.38599999999997</v>
          </cell>
          <cell r="I23">
            <v>120.5</v>
          </cell>
          <cell r="J23">
            <v>118.55799999999999</v>
          </cell>
          <cell r="K23">
            <v>27.1</v>
          </cell>
          <cell r="L23">
            <v>27.215000000000003</v>
          </cell>
          <cell r="M23">
            <v>2433</v>
          </cell>
          <cell r="N23">
            <v>2694.69</v>
          </cell>
          <cell r="O23">
            <v>1193</v>
          </cell>
          <cell r="P23">
            <v>1352.998</v>
          </cell>
          <cell r="Q23">
            <v>1749</v>
          </cell>
          <cell r="R23">
            <v>1781.7860000000001</v>
          </cell>
          <cell r="S23">
            <v>2350</v>
          </cell>
          <cell r="T23">
            <v>2456.2509999999997</v>
          </cell>
          <cell r="U23">
            <v>2007</v>
          </cell>
          <cell r="V23">
            <v>2132.837</v>
          </cell>
          <cell r="W23">
            <v>468.2</v>
          </cell>
          <cell r="X23">
            <v>486.60299999999995</v>
          </cell>
          <cell r="Y23">
            <v>3788</v>
          </cell>
          <cell r="Z23">
            <v>3619.6080000000002</v>
          </cell>
          <cell r="AA23">
            <v>8074</v>
          </cell>
          <cell r="AB23">
            <v>8225.2109999999993</v>
          </cell>
          <cell r="AC23">
            <v>7664</v>
          </cell>
          <cell r="AD23">
            <v>7836.6550000000007</v>
          </cell>
          <cell r="AE23">
            <v>8106.2</v>
          </cell>
          <cell r="AF23">
            <v>8366.3139999999985</v>
          </cell>
          <cell r="AG23">
            <v>8252</v>
          </cell>
          <cell r="AH23">
            <v>8093.8409999999994</v>
          </cell>
          <cell r="AI23">
            <v>8328</v>
          </cell>
          <cell r="AJ23">
            <v>7834.5860000000002</v>
          </cell>
          <cell r="AK23">
            <v>1013</v>
          </cell>
          <cell r="AL23">
            <v>1120.3509999999999</v>
          </cell>
          <cell r="AM23">
            <v>83</v>
          </cell>
          <cell r="AN23">
            <v>84.356999999999999</v>
          </cell>
        </row>
        <row r="24">
          <cell r="E24">
            <v>240.24292786358279</v>
          </cell>
          <cell r="F24">
            <v>246.26610953955324</v>
          </cell>
          <cell r="G24">
            <v>190.83722601509163</v>
          </cell>
          <cell r="H24">
            <v>153.59299699047543</v>
          </cell>
          <cell r="I24">
            <v>302.40663900414938</v>
          </cell>
          <cell r="J24">
            <v>330.53020462558408</v>
          </cell>
          <cell r="K24">
            <v>298.15498154981549</v>
          </cell>
          <cell r="L24">
            <v>304.90538306081203</v>
          </cell>
          <cell r="M24">
            <v>279.08754623921084</v>
          </cell>
          <cell r="N24">
            <v>309.60778419781127</v>
          </cell>
          <cell r="O24">
            <v>272.24643755238895</v>
          </cell>
          <cell r="P24">
            <v>282.53995940866133</v>
          </cell>
          <cell r="Q24">
            <v>262.80160091480849</v>
          </cell>
          <cell r="R24">
            <v>260.14347401988789</v>
          </cell>
          <cell r="S24">
            <v>257.93617021276594</v>
          </cell>
          <cell r="T24">
            <v>266.73902626400968</v>
          </cell>
          <cell r="U24">
            <v>233.9810662680618</v>
          </cell>
          <cell r="V24">
            <v>259.0891849681903</v>
          </cell>
          <cell r="W24">
            <v>409.12003417343016</v>
          </cell>
          <cell r="X24">
            <v>414.70356738450033</v>
          </cell>
          <cell r="Y24">
            <v>254.86272439281942</v>
          </cell>
          <cell r="Z24">
            <v>259.7585152867382</v>
          </cell>
          <cell r="AA24">
            <v>207.77309883576913</v>
          </cell>
          <cell r="AB24">
            <v>213.37507329599205</v>
          </cell>
          <cell r="AC24">
            <v>247.53783924843427</v>
          </cell>
          <cell r="AD24">
            <v>250.61355897382236</v>
          </cell>
          <cell r="AE24">
            <v>219.09155954701339</v>
          </cell>
          <cell r="AF24">
            <v>232.60147778340624</v>
          </cell>
          <cell r="AG24">
            <v>250.73315559864278</v>
          </cell>
          <cell r="AH24">
            <v>254.18870966207513</v>
          </cell>
          <cell r="AI24">
            <v>239.10062439961578</v>
          </cell>
          <cell r="AJ24">
            <v>232.09394855069556</v>
          </cell>
          <cell r="AK24">
            <v>211.964461994077</v>
          </cell>
          <cell r="AL24">
            <v>213.40454911005571</v>
          </cell>
          <cell r="AM24">
            <v>220.84337349397586</v>
          </cell>
          <cell r="AN24">
            <v>218.4525291321408</v>
          </cell>
        </row>
        <row r="25">
          <cell r="E25">
            <v>13437.82</v>
          </cell>
          <cell r="F25">
            <v>13921.484</v>
          </cell>
          <cell r="G25">
            <v>53.11</v>
          </cell>
          <cell r="H25">
            <v>45.829999999999991</v>
          </cell>
          <cell r="I25">
            <v>36.44</v>
          </cell>
          <cell r="J25">
            <v>39.186999999999991</v>
          </cell>
          <cell r="K25">
            <v>8.08</v>
          </cell>
          <cell r="L25">
            <v>8.298</v>
          </cell>
          <cell r="M25">
            <v>679.02</v>
          </cell>
          <cell r="N25">
            <v>834.29700000000014</v>
          </cell>
          <cell r="O25">
            <v>324.79000000000002</v>
          </cell>
          <cell r="P25">
            <v>382.27600000000001</v>
          </cell>
          <cell r="Q25">
            <v>459.64000000000004</v>
          </cell>
          <cell r="R25">
            <v>463.52</v>
          </cell>
          <cell r="S25">
            <v>606.15</v>
          </cell>
          <cell r="T25">
            <v>655.178</v>
          </cell>
          <cell r="U25">
            <v>469.6</v>
          </cell>
          <cell r="V25">
            <v>552.59500000000014</v>
          </cell>
          <cell r="W25">
            <v>191.55</v>
          </cell>
          <cell r="X25">
            <v>201.79599999999999</v>
          </cell>
          <cell r="Y25">
            <v>965.42</v>
          </cell>
          <cell r="Z25">
            <v>940.22399999999993</v>
          </cell>
          <cell r="AA25">
            <v>1677.56</v>
          </cell>
          <cell r="AB25">
            <v>1755.0550000000001</v>
          </cell>
          <cell r="AC25">
            <v>1897.1300000000003</v>
          </cell>
          <cell r="AD25">
            <v>1963.972</v>
          </cell>
          <cell r="AE25">
            <v>1776</v>
          </cell>
          <cell r="AF25">
            <v>1946.0170000000003</v>
          </cell>
          <cell r="AG25">
            <v>2069.0500000000002</v>
          </cell>
          <cell r="AH25">
            <v>2057.3629999999998</v>
          </cell>
          <cell r="AI25">
            <v>1991.2300000000002</v>
          </cell>
          <cell r="AJ25">
            <v>1818.3599999999997</v>
          </cell>
          <cell r="AK25">
            <v>214.72</v>
          </cell>
          <cell r="AL25">
            <v>239.08799999999999</v>
          </cell>
          <cell r="AM25">
            <v>18.329999999999995</v>
          </cell>
          <cell r="AN25">
            <v>18.428000000000001</v>
          </cell>
        </row>
        <row r="26">
          <cell r="E26">
            <v>72375</v>
          </cell>
          <cell r="F26">
            <v>70325.099999999991</v>
          </cell>
          <cell r="G26">
            <v>1806</v>
          </cell>
          <cell r="H26">
            <v>1948.9</v>
          </cell>
          <cell r="I26">
            <v>500</v>
          </cell>
          <cell r="J26">
            <v>391.2</v>
          </cell>
          <cell r="K26">
            <v>185</v>
          </cell>
          <cell r="L26">
            <v>186.5</v>
          </cell>
          <cell r="M26">
            <v>2674</v>
          </cell>
          <cell r="N26">
            <v>2427</v>
          </cell>
          <cell r="O26">
            <v>1600</v>
          </cell>
          <cell r="P26">
            <v>1552.3</v>
          </cell>
          <cell r="Q26">
            <v>2300</v>
          </cell>
          <cell r="R26">
            <v>2346.3000000000002</v>
          </cell>
          <cell r="S26">
            <v>3600</v>
          </cell>
          <cell r="T26">
            <v>3365.2</v>
          </cell>
          <cell r="U26">
            <v>4270</v>
          </cell>
          <cell r="V26">
            <v>3905.1</v>
          </cell>
          <cell r="W26">
            <v>645</v>
          </cell>
          <cell r="X26">
            <v>582.1</v>
          </cell>
          <cell r="Y26">
            <v>4950</v>
          </cell>
          <cell r="Z26">
            <v>4737.5</v>
          </cell>
          <cell r="AA26">
            <v>11830</v>
          </cell>
          <cell r="AB26">
            <v>11458.8</v>
          </cell>
          <cell r="AC26">
            <v>9950</v>
          </cell>
          <cell r="AD26">
            <v>9350.2999999999993</v>
          </cell>
          <cell r="AE26">
            <v>9713</v>
          </cell>
          <cell r="AF26">
            <v>9249.1</v>
          </cell>
          <cell r="AG26">
            <v>6800</v>
          </cell>
          <cell r="AH26">
            <v>7200.2</v>
          </cell>
          <cell r="AI26">
            <v>8980</v>
          </cell>
          <cell r="AJ26">
            <v>8972.1</v>
          </cell>
          <cell r="AK26">
            <v>2365</v>
          </cell>
          <cell r="AL26">
            <v>2447</v>
          </cell>
          <cell r="AM26">
            <v>207</v>
          </cell>
          <cell r="AN26">
            <v>205.5</v>
          </cell>
        </row>
        <row r="27">
          <cell r="E27">
            <v>166.63896373056997</v>
          </cell>
          <cell r="F27">
            <v>166.54272798758913</v>
          </cell>
          <cell r="G27">
            <v>163.02214839424141</v>
          </cell>
          <cell r="H27">
            <v>161.4854533326492</v>
          </cell>
          <cell r="I27">
            <v>181.04</v>
          </cell>
          <cell r="J27">
            <v>179.10787321063393</v>
          </cell>
          <cell r="K27">
            <v>174.27027027027029</v>
          </cell>
          <cell r="L27">
            <v>173.51206434316356</v>
          </cell>
          <cell r="M27">
            <v>171.22363500373973</v>
          </cell>
          <cell r="N27">
            <v>171.50473836011537</v>
          </cell>
          <cell r="O27">
            <v>166</v>
          </cell>
          <cell r="P27">
            <v>166.8472589061393</v>
          </cell>
          <cell r="Q27">
            <v>167.39130434782609</v>
          </cell>
          <cell r="R27">
            <v>165.63696032050461</v>
          </cell>
          <cell r="S27">
            <v>167.13888888888889</v>
          </cell>
          <cell r="T27">
            <v>168.18079163199812</v>
          </cell>
          <cell r="U27">
            <v>164.12177985948475</v>
          </cell>
          <cell r="V27">
            <v>165.46720954649049</v>
          </cell>
          <cell r="W27">
            <v>192.45736434108528</v>
          </cell>
          <cell r="X27">
            <v>194.81360590963752</v>
          </cell>
          <cell r="Y27">
            <v>166.98383838383839</v>
          </cell>
          <cell r="Z27">
            <v>167.38343007915569</v>
          </cell>
          <cell r="AA27">
            <v>164.58157227387994</v>
          </cell>
          <cell r="AB27">
            <v>163.64497155024961</v>
          </cell>
          <cell r="AC27">
            <v>168.24120603015075</v>
          </cell>
          <cell r="AD27">
            <v>169.08206153813248</v>
          </cell>
          <cell r="AE27">
            <v>166.1484608256975</v>
          </cell>
          <cell r="AF27">
            <v>165.79634775275431</v>
          </cell>
          <cell r="AG27">
            <v>167.33823529411765</v>
          </cell>
          <cell r="AH27">
            <v>167.23021582733813</v>
          </cell>
          <cell r="AI27">
            <v>166.6035634743875</v>
          </cell>
          <cell r="AJ27">
            <v>166.51954391948374</v>
          </cell>
          <cell r="AK27">
            <v>159.58985200845666</v>
          </cell>
          <cell r="AL27">
            <v>159.22680833673886</v>
          </cell>
          <cell r="AM27">
            <v>171.15942028985506</v>
          </cell>
          <cell r="AN27">
            <v>171.52311435523112</v>
          </cell>
        </row>
        <row r="28">
          <cell r="E28">
            <v>12060.495000000001</v>
          </cell>
          <cell r="F28">
            <v>11712.134000000002</v>
          </cell>
          <cell r="G28">
            <v>294.41800000000001</v>
          </cell>
          <cell r="H28">
            <v>314.71900000000005</v>
          </cell>
          <cell r="I28">
            <v>90.52</v>
          </cell>
          <cell r="J28">
            <v>70.066999999999979</v>
          </cell>
          <cell r="K28">
            <v>32.24</v>
          </cell>
          <cell r="L28">
            <v>32.360000000000007</v>
          </cell>
          <cell r="M28">
            <v>457.85200000000003</v>
          </cell>
          <cell r="N28">
            <v>416.24200000000002</v>
          </cell>
          <cell r="O28">
            <v>265.60000000000002</v>
          </cell>
          <cell r="P28">
            <v>258.99700000000001</v>
          </cell>
          <cell r="Q28">
            <v>385</v>
          </cell>
          <cell r="R28">
            <v>388.63400000000001</v>
          </cell>
          <cell r="S28">
            <v>601.70000000000005</v>
          </cell>
          <cell r="T28">
            <v>565.96199999999999</v>
          </cell>
          <cell r="U28">
            <v>700.79999999999984</v>
          </cell>
          <cell r="V28">
            <v>646.16600000000005</v>
          </cell>
          <cell r="W28">
            <v>124.13500000000001</v>
          </cell>
          <cell r="X28">
            <v>113.401</v>
          </cell>
          <cell r="Y28">
            <v>826.57</v>
          </cell>
          <cell r="Z28">
            <v>792.97900000000016</v>
          </cell>
          <cell r="AA28">
            <v>1946.9999999999998</v>
          </cell>
          <cell r="AB28">
            <v>1875.175</v>
          </cell>
          <cell r="AC28">
            <v>1674</v>
          </cell>
          <cell r="AD28">
            <v>1580.9680000000001</v>
          </cell>
          <cell r="AE28">
            <v>1613.7999999999997</v>
          </cell>
          <cell r="AF28">
            <v>1533.4670000000001</v>
          </cell>
          <cell r="AG28">
            <v>1137.9000000000001</v>
          </cell>
          <cell r="AH28">
            <v>1204.0909999999999</v>
          </cell>
          <cell r="AI28">
            <v>1496.0999999999997</v>
          </cell>
          <cell r="AJ28">
            <v>1494.03</v>
          </cell>
          <cell r="AK28">
            <v>377.43</v>
          </cell>
          <cell r="AL28">
            <v>389.62799999999999</v>
          </cell>
          <cell r="AM28">
            <v>35.43</v>
          </cell>
          <cell r="AN28">
            <v>35.24799999999999</v>
          </cell>
        </row>
        <row r="29">
          <cell r="E29">
            <v>25498.315000000002</v>
          </cell>
          <cell r="F29">
            <v>25633.618000000002</v>
          </cell>
          <cell r="G29">
            <v>347.52800000000002</v>
          </cell>
          <cell r="H29">
            <v>360.54900000000004</v>
          </cell>
          <cell r="I29">
            <v>126.96</v>
          </cell>
          <cell r="J29">
            <v>109.25399999999996</v>
          </cell>
          <cell r="K29">
            <v>40.32</v>
          </cell>
          <cell r="L29">
            <v>40.658000000000008</v>
          </cell>
          <cell r="M29">
            <v>1136.8720000000001</v>
          </cell>
          <cell r="N29">
            <v>1250.5390000000002</v>
          </cell>
          <cell r="O29">
            <v>590.3900000000001</v>
          </cell>
          <cell r="P29">
            <v>641.27300000000002</v>
          </cell>
          <cell r="Q29">
            <v>844.6400000000001</v>
          </cell>
          <cell r="R29">
            <v>852.154</v>
          </cell>
          <cell r="S29">
            <v>1207.8499999999999</v>
          </cell>
          <cell r="T29">
            <v>1221.1399999999999</v>
          </cell>
          <cell r="U29">
            <v>1170.3999999999999</v>
          </cell>
          <cell r="V29">
            <v>1198.7610000000002</v>
          </cell>
          <cell r="W29">
            <v>315.685</v>
          </cell>
          <cell r="X29">
            <v>315.197</v>
          </cell>
          <cell r="Y29">
            <v>1791.99</v>
          </cell>
          <cell r="Z29">
            <v>1733.203</v>
          </cell>
          <cell r="AA29">
            <v>3624.5599999999995</v>
          </cell>
          <cell r="AB29">
            <v>3630.23</v>
          </cell>
          <cell r="AC29">
            <v>3571.13</v>
          </cell>
          <cell r="AD29">
            <v>3544.94</v>
          </cell>
          <cell r="AE29">
            <v>3389.7999999999997</v>
          </cell>
          <cell r="AF29">
            <v>3479.4840000000004</v>
          </cell>
          <cell r="AG29">
            <v>3206.9500000000003</v>
          </cell>
          <cell r="AH29">
            <v>3261.4539999999997</v>
          </cell>
          <cell r="AI29">
            <v>3487.33</v>
          </cell>
          <cell r="AJ29">
            <v>3312.3899999999994</v>
          </cell>
          <cell r="AK29">
            <v>592.15</v>
          </cell>
          <cell r="AL29">
            <v>628.71600000000001</v>
          </cell>
          <cell r="AM29">
            <v>53.759999999999991</v>
          </cell>
          <cell r="AN29">
            <v>53.675999999999988</v>
          </cell>
        </row>
        <row r="30">
          <cell r="E30">
            <v>52.700815720568194</v>
          </cell>
          <cell r="F30">
            <v>54.309477499430628</v>
          </cell>
          <cell r="G30">
            <v>15.282221864137565</v>
          </cell>
          <cell r="H30">
            <v>12.711171019750434</v>
          </cell>
          <cell r="I30">
            <v>28.701953371140515</v>
          </cell>
          <cell r="J30">
            <v>35.867794314166993</v>
          </cell>
          <cell r="K30">
            <v>20.039682539682541</v>
          </cell>
          <cell r="L30">
            <v>20.409267548821877</v>
          </cell>
          <cell r="M30">
            <v>59.727040511156929</v>
          </cell>
          <cell r="N30">
            <v>66.714992495236061</v>
          </cell>
          <cell r="O30">
            <v>55.012788156980974</v>
          </cell>
          <cell r="P30">
            <v>59.612052901026544</v>
          </cell>
          <cell r="Q30">
            <v>54.418450464103053</v>
          </cell>
          <cell r="R30">
            <v>54.393924102920366</v>
          </cell>
          <cell r="S30">
            <v>50.184211615680752</v>
          </cell>
          <cell r="T30">
            <v>53.652980002292949</v>
          </cell>
          <cell r="U30">
            <v>40.123034859876974</v>
          </cell>
          <cell r="V30">
            <v>46.097178670310434</v>
          </cell>
          <cell r="W30">
            <v>60.677574164119299</v>
          </cell>
          <cell r="X30">
            <v>64.022182952248912</v>
          </cell>
          <cell r="Y30">
            <v>53.874184565762086</v>
          </cell>
          <cell r="Z30">
            <v>54.247771322805228</v>
          </cell>
          <cell r="AA30">
            <v>46.283135056393057</v>
          </cell>
          <cell r="AB30">
            <v>48.345559372271182</v>
          </cell>
          <cell r="AC30">
            <v>53.124081173186092</v>
          </cell>
          <cell r="AD30">
            <v>55.402122461875237</v>
          </cell>
          <cell r="AE30">
            <v>52.392471532243789</v>
          </cell>
          <cell r="AF30">
            <v>55.928321555724935</v>
          </cell>
          <cell r="AG30">
            <v>64.517688146057779</v>
          </cell>
          <cell r="AH30">
            <v>63.081159507385351</v>
          </cell>
          <cell r="AI30">
            <v>57.098984036497846</v>
          </cell>
          <cell r="AJ30">
            <v>54.895709744323582</v>
          </cell>
          <cell r="AK30">
            <v>36.261082495989193</v>
          </cell>
          <cell r="AL30">
            <v>38.027980837134727</v>
          </cell>
          <cell r="AM30">
            <v>34.095982142857139</v>
          </cell>
          <cell r="AN30">
            <v>34.331917430508987</v>
          </cell>
        </row>
        <row r="31">
          <cell r="E31">
            <v>25498.315000000002</v>
          </cell>
          <cell r="F31">
            <v>25633.618000000002</v>
          </cell>
          <cell r="G31">
            <v>347.52800000000002</v>
          </cell>
          <cell r="H31">
            <v>360.54900000000004</v>
          </cell>
          <cell r="I31">
            <v>126.96</v>
          </cell>
          <cell r="J31">
            <v>109.25399999999996</v>
          </cell>
          <cell r="K31">
            <v>40.32</v>
          </cell>
          <cell r="L31">
            <v>40.658000000000008</v>
          </cell>
          <cell r="M31">
            <v>1136.8720000000001</v>
          </cell>
          <cell r="N31">
            <v>1250.5390000000002</v>
          </cell>
          <cell r="O31">
            <v>590.3900000000001</v>
          </cell>
          <cell r="P31">
            <v>641.27300000000002</v>
          </cell>
          <cell r="Q31">
            <v>844.6400000000001</v>
          </cell>
          <cell r="R31">
            <v>852.154</v>
          </cell>
          <cell r="S31">
            <v>1207.8499999999999</v>
          </cell>
          <cell r="T31">
            <v>1221.1399999999999</v>
          </cell>
          <cell r="U31">
            <v>1170.3999999999999</v>
          </cell>
          <cell r="V31">
            <v>1198.7610000000002</v>
          </cell>
          <cell r="W31">
            <v>315.685</v>
          </cell>
          <cell r="X31">
            <v>315.197</v>
          </cell>
          <cell r="Y31">
            <v>1791.99</v>
          </cell>
          <cell r="Z31">
            <v>1733.203</v>
          </cell>
          <cell r="AA31">
            <v>3624.5599999999995</v>
          </cell>
          <cell r="AB31">
            <v>3630.23</v>
          </cell>
          <cell r="AC31">
            <v>3571.13</v>
          </cell>
          <cell r="AD31">
            <v>3544.94</v>
          </cell>
          <cell r="AE31">
            <v>3389.7999999999997</v>
          </cell>
          <cell r="AF31">
            <v>3479.4840000000004</v>
          </cell>
          <cell r="AG31">
            <v>3206.9500000000003</v>
          </cell>
          <cell r="AH31">
            <v>3261.4539999999997</v>
          </cell>
          <cell r="AI31">
            <v>3487.33</v>
          </cell>
          <cell r="AJ31">
            <v>3312.3899999999994</v>
          </cell>
          <cell r="AK31">
            <v>592.15</v>
          </cell>
          <cell r="AL31">
            <v>628.71600000000001</v>
          </cell>
          <cell r="AM31">
            <v>53.759999999999991</v>
          </cell>
          <cell r="AN31">
            <v>53.675999999999988</v>
          </cell>
        </row>
        <row r="32">
          <cell r="E32">
            <v>845.78000000000009</v>
          </cell>
          <cell r="F32">
            <v>543.45900000000006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10.580000000000002</v>
          </cell>
          <cell r="X32">
            <v>19.873999999999999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835.2</v>
          </cell>
          <cell r="AD32">
            <v>523.58500000000004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</row>
        <row r="33">
          <cell r="B33" t="str">
            <v>кузнецкий</v>
          </cell>
          <cell r="E33">
            <v>835.2</v>
          </cell>
          <cell r="F33">
            <v>527.19000000000005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3.6049999999999995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835.2</v>
          </cell>
          <cell r="AD33">
            <v>523.58500000000004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</row>
        <row r="34">
          <cell r="B34" t="str">
            <v>подмосковный</v>
          </cell>
          <cell r="E34">
            <v>10.580000000000002</v>
          </cell>
          <cell r="F34">
            <v>16.268999999999998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10.580000000000002</v>
          </cell>
          <cell r="X34">
            <v>16.268999999999998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</row>
        <row r="36">
          <cell r="E36">
            <v>269.24700000000001</v>
          </cell>
          <cell r="F36">
            <v>322.86700000000002</v>
          </cell>
          <cell r="G36">
            <v>0</v>
          </cell>
          <cell r="H36">
            <v>0</v>
          </cell>
          <cell r="I36">
            <v>2.63</v>
          </cell>
          <cell r="J36">
            <v>0.37399999999999983</v>
          </cell>
          <cell r="K36">
            <v>0</v>
          </cell>
          <cell r="L36">
            <v>0.12600000000000003</v>
          </cell>
          <cell r="M36">
            <v>18.900000000000002</v>
          </cell>
          <cell r="N36">
            <v>4.1960000000000006</v>
          </cell>
          <cell r="O36">
            <v>0</v>
          </cell>
          <cell r="P36">
            <v>7.0000000000000007E-2</v>
          </cell>
          <cell r="Q36">
            <v>0</v>
          </cell>
          <cell r="R36">
            <v>9.4139999999999997</v>
          </cell>
          <cell r="S36">
            <v>0</v>
          </cell>
          <cell r="T36">
            <v>5.7879999999999994</v>
          </cell>
          <cell r="U36">
            <v>0</v>
          </cell>
          <cell r="V36">
            <v>8.0950000000000024</v>
          </cell>
          <cell r="W36">
            <v>2.59</v>
          </cell>
          <cell r="X36">
            <v>6.4080000000000004</v>
          </cell>
          <cell r="Y36">
            <v>0</v>
          </cell>
          <cell r="Z36">
            <v>18.227</v>
          </cell>
          <cell r="AA36">
            <v>65.996999999999986</v>
          </cell>
          <cell r="AB36">
            <v>62.338000000000001</v>
          </cell>
          <cell r="AC36">
            <v>5.43</v>
          </cell>
          <cell r="AD36">
            <v>1.976</v>
          </cell>
          <cell r="AE36">
            <v>58.699999999999989</v>
          </cell>
          <cell r="AF36">
            <v>64.031999999999982</v>
          </cell>
          <cell r="AG36">
            <v>55.2</v>
          </cell>
          <cell r="AH36">
            <v>74.415000000000006</v>
          </cell>
          <cell r="AI36">
            <v>59.79999999999999</v>
          </cell>
          <cell r="AJ36">
            <v>67.408000000000001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</row>
        <row r="37">
          <cell r="E37">
            <v>24378.837999999996</v>
          </cell>
          <cell r="F37">
            <v>24761.835999999999</v>
          </cell>
          <cell r="G37">
            <v>347.52800000000002</v>
          </cell>
          <cell r="H37">
            <v>360.54900000000004</v>
          </cell>
          <cell r="I37">
            <v>119.87999999999998</v>
          </cell>
          <cell r="J37">
            <v>103.42399999999998</v>
          </cell>
          <cell r="K37">
            <v>40.32</v>
          </cell>
          <cell r="L37">
            <v>40.532000000000011</v>
          </cell>
          <cell r="M37">
            <v>1117.9720000000002</v>
          </cell>
          <cell r="N37">
            <v>1246.3430000000001</v>
          </cell>
          <cell r="O37">
            <v>590.3900000000001</v>
          </cell>
          <cell r="P37">
            <v>641.20299999999997</v>
          </cell>
          <cell r="Q37">
            <v>844.6400000000001</v>
          </cell>
          <cell r="R37">
            <v>842.74</v>
          </cell>
          <cell r="S37">
            <v>1207.8499999999999</v>
          </cell>
          <cell r="T37">
            <v>1215.3520000000001</v>
          </cell>
          <cell r="U37">
            <v>1170.3999999999999</v>
          </cell>
          <cell r="V37">
            <v>1190.6660000000002</v>
          </cell>
          <cell r="W37">
            <v>302.51499999999999</v>
          </cell>
          <cell r="X37">
            <v>288.91500000000002</v>
          </cell>
          <cell r="Y37">
            <v>1791.99</v>
          </cell>
          <cell r="Z37">
            <v>1714.9760000000001</v>
          </cell>
          <cell r="AA37">
            <v>3558.5629999999992</v>
          </cell>
          <cell r="AB37">
            <v>3567.8920000000003</v>
          </cell>
          <cell r="AC37">
            <v>2730.5</v>
          </cell>
          <cell r="AD37">
            <v>3019.3789999999995</v>
          </cell>
          <cell r="AE37">
            <v>3331.0999999999995</v>
          </cell>
          <cell r="AF37">
            <v>3415.4520000000002</v>
          </cell>
          <cell r="AG37">
            <v>3151.75</v>
          </cell>
          <cell r="AH37">
            <v>3187.0390000000002</v>
          </cell>
          <cell r="AI37">
            <v>3427.53</v>
          </cell>
          <cell r="AJ37">
            <v>3244.9819999999995</v>
          </cell>
          <cell r="AK37">
            <v>592.15</v>
          </cell>
          <cell r="AL37">
            <v>628.71600000000001</v>
          </cell>
          <cell r="AM37">
            <v>53.759999999999991</v>
          </cell>
          <cell r="AN37">
            <v>53.675999999999988</v>
          </cell>
        </row>
        <row r="38">
          <cell r="E38">
            <v>24378.837999999996</v>
          </cell>
          <cell r="F38">
            <v>24761.835999999999</v>
          </cell>
          <cell r="G38">
            <v>347.52800000000002</v>
          </cell>
          <cell r="H38">
            <v>360.54900000000004</v>
          </cell>
          <cell r="I38">
            <v>119.87999999999998</v>
          </cell>
          <cell r="J38">
            <v>103.42399999999998</v>
          </cell>
          <cell r="K38">
            <v>40.32</v>
          </cell>
          <cell r="L38">
            <v>40.532000000000011</v>
          </cell>
          <cell r="M38">
            <v>1117.9720000000002</v>
          </cell>
          <cell r="N38">
            <v>1246.3430000000001</v>
          </cell>
          <cell r="O38">
            <v>590.3900000000001</v>
          </cell>
          <cell r="P38">
            <v>641.20299999999997</v>
          </cell>
          <cell r="Q38">
            <v>844.6400000000001</v>
          </cell>
          <cell r="R38">
            <v>842.74</v>
          </cell>
          <cell r="S38">
            <v>1207.8499999999999</v>
          </cell>
          <cell r="T38">
            <v>1215.3520000000001</v>
          </cell>
          <cell r="U38">
            <v>1170.3999999999999</v>
          </cell>
          <cell r="V38">
            <v>1190.6660000000002</v>
          </cell>
          <cell r="W38">
            <v>302.51499999999999</v>
          </cell>
          <cell r="X38">
            <v>288.91500000000002</v>
          </cell>
          <cell r="Y38">
            <v>1791.99</v>
          </cell>
          <cell r="Z38">
            <v>1714.9760000000001</v>
          </cell>
          <cell r="AA38">
            <v>3558.5629999999992</v>
          </cell>
          <cell r="AB38">
            <v>3567.8920000000003</v>
          </cell>
          <cell r="AC38">
            <v>2730.5</v>
          </cell>
          <cell r="AD38">
            <v>3019.3789999999995</v>
          </cell>
          <cell r="AE38">
            <v>3331.0999999999995</v>
          </cell>
          <cell r="AF38">
            <v>3415.4520000000002</v>
          </cell>
          <cell r="AG38">
            <v>3151.75</v>
          </cell>
          <cell r="AH38">
            <v>3187.0390000000002</v>
          </cell>
          <cell r="AI38">
            <v>3427.53</v>
          </cell>
          <cell r="AJ38">
            <v>3244.9819999999995</v>
          </cell>
          <cell r="AK38">
            <v>592.15</v>
          </cell>
          <cell r="AL38">
            <v>628.71600000000001</v>
          </cell>
          <cell r="AM38">
            <v>53.759999999999991</v>
          </cell>
          <cell r="AN38">
            <v>53.675999999999988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</row>
        <row r="41">
          <cell r="E41">
            <v>4.45</v>
          </cell>
          <cell r="F41">
            <v>5.4559999999999995</v>
          </cell>
          <cell r="G41">
            <v>0</v>
          </cell>
          <cell r="H41">
            <v>0</v>
          </cell>
          <cell r="I41">
            <v>4.45</v>
          </cell>
          <cell r="J41">
            <v>5.4559999999999995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</row>
        <row r="42">
          <cell r="B42" t="str">
            <v>Торф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</row>
        <row r="43">
          <cell r="B43" t="str">
            <v>Сланцы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</row>
        <row r="44">
          <cell r="B44" t="str">
            <v>Диз.топливо</v>
          </cell>
          <cell r="E44">
            <v>4.45</v>
          </cell>
          <cell r="F44">
            <v>5.4559999999999995</v>
          </cell>
          <cell r="G44">
            <v>0</v>
          </cell>
          <cell r="H44">
            <v>0</v>
          </cell>
          <cell r="I44">
            <v>4.45</v>
          </cell>
          <cell r="J44">
            <v>5.4559999999999995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</row>
        <row r="46">
          <cell r="E46">
            <v>13437.82</v>
          </cell>
          <cell r="F46">
            <v>13921.484000000002</v>
          </cell>
          <cell r="G46">
            <v>53.11</v>
          </cell>
          <cell r="H46">
            <v>45.83</v>
          </cell>
          <cell r="I46">
            <v>36.44</v>
          </cell>
          <cell r="J46">
            <v>39.186999999999991</v>
          </cell>
          <cell r="K46">
            <v>8.0800000000000018</v>
          </cell>
          <cell r="L46">
            <v>8.298</v>
          </cell>
          <cell r="M46">
            <v>679.02</v>
          </cell>
          <cell r="N46">
            <v>834.29700000000025</v>
          </cell>
          <cell r="O46">
            <v>324.79000000000002</v>
          </cell>
          <cell r="P46">
            <v>382.27600000000001</v>
          </cell>
          <cell r="Q46">
            <v>459.6400000000001</v>
          </cell>
          <cell r="R46">
            <v>463.52</v>
          </cell>
          <cell r="S46">
            <v>606.15</v>
          </cell>
          <cell r="T46">
            <v>655.178</v>
          </cell>
          <cell r="U46">
            <v>469.60000000000008</v>
          </cell>
          <cell r="V46">
            <v>552.59500000000014</v>
          </cell>
          <cell r="W46">
            <v>191.55</v>
          </cell>
          <cell r="X46">
            <v>201.79600000000002</v>
          </cell>
          <cell r="Y46">
            <v>965.42</v>
          </cell>
          <cell r="Z46">
            <v>940.22399999999993</v>
          </cell>
          <cell r="AA46">
            <v>1677.56</v>
          </cell>
          <cell r="AB46">
            <v>1755.0550000000003</v>
          </cell>
          <cell r="AC46">
            <v>1897.1300000000006</v>
          </cell>
          <cell r="AD46">
            <v>1963.9720000000002</v>
          </cell>
          <cell r="AE46">
            <v>1775.9999999999998</v>
          </cell>
          <cell r="AF46">
            <v>1946.0170000000005</v>
          </cell>
          <cell r="AG46">
            <v>2069.0500000000002</v>
          </cell>
          <cell r="AH46">
            <v>2057.3629999999994</v>
          </cell>
          <cell r="AI46">
            <v>1991.2300000000002</v>
          </cell>
          <cell r="AJ46">
            <v>1818.3599999999997</v>
          </cell>
          <cell r="AK46">
            <v>214.72</v>
          </cell>
          <cell r="AL46">
            <v>239.08799999999999</v>
          </cell>
          <cell r="AM46">
            <v>18.329999999999995</v>
          </cell>
          <cell r="AN46">
            <v>18.428000000000001</v>
          </cell>
        </row>
        <row r="48">
          <cell r="E48">
            <v>99.999999999999972</v>
          </cell>
          <cell r="F48">
            <v>99.999999999999972</v>
          </cell>
          <cell r="G48">
            <v>100</v>
          </cell>
          <cell r="H48">
            <v>100</v>
          </cell>
          <cell r="I48">
            <v>99.999999999999986</v>
          </cell>
          <cell r="J48">
            <v>100.00000000000001</v>
          </cell>
          <cell r="K48">
            <v>100</v>
          </cell>
          <cell r="L48">
            <v>100</v>
          </cell>
          <cell r="M48">
            <v>100.00000000000001</v>
          </cell>
          <cell r="N48">
            <v>100</v>
          </cell>
          <cell r="O48">
            <v>100</v>
          </cell>
          <cell r="P48">
            <v>100</v>
          </cell>
          <cell r="Q48">
            <v>100</v>
          </cell>
          <cell r="R48">
            <v>100</v>
          </cell>
          <cell r="S48">
            <v>100</v>
          </cell>
          <cell r="T48">
            <v>100.00000000000003</v>
          </cell>
          <cell r="U48">
            <v>100</v>
          </cell>
          <cell r="V48">
            <v>100</v>
          </cell>
          <cell r="W48">
            <v>100</v>
          </cell>
          <cell r="X48">
            <v>100</v>
          </cell>
          <cell r="Y48">
            <v>100</v>
          </cell>
          <cell r="Z48">
            <v>100</v>
          </cell>
          <cell r="AA48">
            <v>100</v>
          </cell>
          <cell r="AB48">
            <v>100</v>
          </cell>
          <cell r="AC48">
            <v>100</v>
          </cell>
          <cell r="AD48">
            <v>99.999999999999986</v>
          </cell>
          <cell r="AE48">
            <v>100</v>
          </cell>
          <cell r="AF48">
            <v>100</v>
          </cell>
          <cell r="AG48">
            <v>99.999999999999986</v>
          </cell>
          <cell r="AH48">
            <v>100.00000000000001</v>
          </cell>
          <cell r="AI48">
            <v>100.00000000000001</v>
          </cell>
          <cell r="AJ48">
            <v>100</v>
          </cell>
          <cell r="AK48">
            <v>100</v>
          </cell>
          <cell r="AL48">
            <v>100</v>
          </cell>
          <cell r="AM48">
            <v>100</v>
          </cell>
          <cell r="AN48">
            <v>100</v>
          </cell>
        </row>
        <row r="49">
          <cell r="B49" t="str">
            <v xml:space="preserve"> - уголь всего, в том числе:</v>
          </cell>
          <cell r="E49">
            <v>3.317003496113371</v>
          </cell>
          <cell r="F49">
            <v>2.1201025933990278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3.3514421020954437</v>
          </cell>
          <cell r="X49">
            <v>6.3052630577067674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23.387555199614688</v>
          </cell>
          <cell r="AD49">
            <v>14.769925584071947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</row>
        <row r="50">
          <cell r="B50" t="str">
            <v>кузнецкий</v>
          </cell>
          <cell r="E50">
            <v>3.2755105582466921</v>
          </cell>
          <cell r="F50">
            <v>2.0566351577838136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1.1437291598587549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23.387555199614688</v>
          </cell>
          <cell r="AD50">
            <v>14.769925584071947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</row>
        <row r="51">
          <cell r="B51" t="str">
            <v>подмосковный</v>
          </cell>
          <cell r="E51">
            <v>4.1492937866678646E-2</v>
          </cell>
          <cell r="F51">
            <v>6.3467435615214354E-2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3.3514421020954437</v>
          </cell>
          <cell r="X51">
            <v>5.1615338978480123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</row>
        <row r="52">
          <cell r="B52" t="str">
            <v xml:space="preserve">Добавить строки</v>
          </cell>
        </row>
        <row r="53">
          <cell r="B53" t="str">
            <v xml:space="preserve"> - мазут</v>
          </cell>
          <cell r="E53">
            <v>1.0559403631181119</v>
          </cell>
          <cell r="F53">
            <v>1.2595451800834359</v>
          </cell>
          <cell r="G53">
            <v>0</v>
          </cell>
          <cell r="H53">
            <v>0</v>
          </cell>
          <cell r="I53">
            <v>2.0715185885318212</v>
          </cell>
          <cell r="J53">
            <v>0.34232156259725044</v>
          </cell>
          <cell r="K53">
            <v>0</v>
          </cell>
          <cell r="L53">
            <v>0.30990211028579862</v>
          </cell>
          <cell r="M53">
            <v>1.662456283556988</v>
          </cell>
          <cell r="N53">
            <v>0.33553531717123575</v>
          </cell>
          <cell r="O53">
            <v>0</v>
          </cell>
          <cell r="P53">
            <v>1.0915787815797641E-2</v>
          </cell>
          <cell r="Q53">
            <v>0</v>
          </cell>
          <cell r="R53">
            <v>1.1047298962394121</v>
          </cell>
          <cell r="S53">
            <v>0</v>
          </cell>
          <cell r="T53">
            <v>0.47398332705504698</v>
          </cell>
          <cell r="U53">
            <v>0</v>
          </cell>
          <cell r="V53">
            <v>0.67528056051206209</v>
          </cell>
          <cell r="W53">
            <v>0.82043809493640807</v>
          </cell>
          <cell r="X53">
            <v>2.0330142736130106</v>
          </cell>
          <cell r="Y53">
            <v>0</v>
          </cell>
          <cell r="Z53">
            <v>1.05163676730308</v>
          </cell>
          <cell r="AA53">
            <v>1.8208279073873794</v>
          </cell>
          <cell r="AB53">
            <v>1.7171914727166047</v>
          </cell>
          <cell r="AC53">
            <v>0.15205271160669032</v>
          </cell>
          <cell r="AD53">
            <v>5.5741422986002584E-2</v>
          </cell>
          <cell r="AE53">
            <v>1.7316655849902649</v>
          </cell>
          <cell r="AF53">
            <v>1.8402728680459512</v>
          </cell>
          <cell r="AG53">
            <v>1.7212616348867302</v>
          </cell>
          <cell r="AH53">
            <v>2.2816510672847143</v>
          </cell>
          <cell r="AI53">
            <v>1.7147789282918449</v>
          </cell>
          <cell r="AJ53">
            <v>2.0350260687902093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</row>
        <row r="54">
          <cell r="B54" t="str">
            <v xml:space="preserve"> - газ всего, в том числе:</v>
          </cell>
          <cell r="E54">
            <v>95.609604007166723</v>
          </cell>
          <cell r="F54">
            <v>96.59906767745386</v>
          </cell>
          <cell r="G54">
            <v>100</v>
          </cell>
          <cell r="H54">
            <v>100</v>
          </cell>
          <cell r="I54">
            <v>94.423440453686197</v>
          </cell>
          <cell r="J54">
            <v>94.663810935984046</v>
          </cell>
          <cell r="K54">
            <v>100</v>
          </cell>
          <cell r="L54">
            <v>99.690097889714195</v>
          </cell>
          <cell r="M54">
            <v>98.337543716443022</v>
          </cell>
          <cell r="N54">
            <v>99.664464682828765</v>
          </cell>
          <cell r="O54">
            <v>100</v>
          </cell>
          <cell r="P54">
            <v>99.989084212184196</v>
          </cell>
          <cell r="Q54">
            <v>100</v>
          </cell>
          <cell r="R54">
            <v>98.895270103760595</v>
          </cell>
          <cell r="S54">
            <v>100</v>
          </cell>
          <cell r="T54">
            <v>99.526016672944976</v>
          </cell>
          <cell r="U54">
            <v>100</v>
          </cell>
          <cell r="V54">
            <v>99.324719439487936</v>
          </cell>
          <cell r="W54">
            <v>95.828119802968146</v>
          </cell>
          <cell r="X54">
            <v>91.661722668680227</v>
          </cell>
          <cell r="Y54">
            <v>100</v>
          </cell>
          <cell r="Z54">
            <v>98.94836323269692</v>
          </cell>
          <cell r="AA54">
            <v>98.179172092612617</v>
          </cell>
          <cell r="AB54">
            <v>98.282808527283393</v>
          </cell>
          <cell r="AC54">
            <v>76.460392088778619</v>
          </cell>
          <cell r="AD54">
            <v>85.174332992942041</v>
          </cell>
          <cell r="AE54">
            <v>98.268334415009733</v>
          </cell>
          <cell r="AF54">
            <v>98.159727131954043</v>
          </cell>
          <cell r="AG54">
            <v>98.278738365113256</v>
          </cell>
          <cell r="AH54">
            <v>97.718348932715301</v>
          </cell>
          <cell r="AI54">
            <v>98.285221071708165</v>
          </cell>
          <cell r="AJ54">
            <v>97.964973931209798</v>
          </cell>
          <cell r="AK54">
            <v>100</v>
          </cell>
          <cell r="AL54">
            <v>100</v>
          </cell>
          <cell r="AM54">
            <v>100</v>
          </cell>
          <cell r="AN54">
            <v>100</v>
          </cell>
        </row>
        <row r="55">
          <cell r="B55" t="str">
            <v xml:space="preserve">Газ лимитный</v>
          </cell>
          <cell r="E55">
            <v>95.609604007166723</v>
          </cell>
          <cell r="F55">
            <v>96.59906767745386</v>
          </cell>
          <cell r="G55">
            <v>100</v>
          </cell>
          <cell r="H55">
            <v>100</v>
          </cell>
          <cell r="I55">
            <v>94.423440453686197</v>
          </cell>
          <cell r="J55">
            <v>94.663810935984046</v>
          </cell>
          <cell r="K55">
            <v>100</v>
          </cell>
          <cell r="L55">
            <v>99.690097889714195</v>
          </cell>
          <cell r="M55">
            <v>98.337543716443022</v>
          </cell>
          <cell r="N55">
            <v>99.664464682828765</v>
          </cell>
          <cell r="O55">
            <v>100</v>
          </cell>
          <cell r="P55">
            <v>99.989084212184196</v>
          </cell>
          <cell r="Q55">
            <v>100</v>
          </cell>
          <cell r="R55">
            <v>98.895270103760595</v>
          </cell>
          <cell r="S55">
            <v>100</v>
          </cell>
          <cell r="T55">
            <v>99.526016672944976</v>
          </cell>
          <cell r="U55">
            <v>100</v>
          </cell>
          <cell r="V55">
            <v>99.324719439487936</v>
          </cell>
          <cell r="W55">
            <v>95.828119802968146</v>
          </cell>
          <cell r="X55">
            <v>91.661722668680227</v>
          </cell>
          <cell r="Y55">
            <v>100</v>
          </cell>
          <cell r="Z55">
            <v>98.94836323269692</v>
          </cell>
          <cell r="AA55">
            <v>98.179172092612617</v>
          </cell>
          <cell r="AB55">
            <v>98.282808527283393</v>
          </cell>
          <cell r="AC55">
            <v>76.460392088778619</v>
          </cell>
          <cell r="AD55">
            <v>85.174332992942041</v>
          </cell>
          <cell r="AE55">
            <v>98.268334415009733</v>
          </cell>
          <cell r="AF55">
            <v>98.159727131954043</v>
          </cell>
          <cell r="AG55">
            <v>98.278738365113256</v>
          </cell>
          <cell r="AH55">
            <v>97.718348932715301</v>
          </cell>
          <cell r="AI55">
            <v>98.285221071708165</v>
          </cell>
          <cell r="AJ55">
            <v>97.964973931209798</v>
          </cell>
          <cell r="AK55">
            <v>100</v>
          </cell>
          <cell r="AL55">
            <v>100</v>
          </cell>
          <cell r="AM55">
            <v>100</v>
          </cell>
          <cell r="AN55">
            <v>100</v>
          </cell>
        </row>
        <row r="56">
          <cell r="B56" t="str">
            <v xml:space="preserve">Газ сверхлимитный</v>
          </cell>
          <cell r="E56">
            <v>0</v>
          </cell>
          <cell r="F56">
            <v>0</v>
          </cell>
        </row>
        <row r="57">
          <cell r="B57" t="str">
            <v xml:space="preserve">Газ коммерческий</v>
          </cell>
          <cell r="E57">
            <v>0</v>
          </cell>
          <cell r="F57">
            <v>0</v>
          </cell>
        </row>
        <row r="58">
          <cell r="B58" t="str">
            <v xml:space="preserve"> - др.виды топлива</v>
          </cell>
          <cell r="E58">
            <v>1.7452133601769369E-2</v>
          </cell>
          <cell r="F58">
            <v>2.1284549063655386E-2</v>
          </cell>
          <cell r="G58">
            <v>0</v>
          </cell>
          <cell r="H58">
            <v>0</v>
          </cell>
          <cell r="I58">
            <v>3.5050409577819788</v>
          </cell>
          <cell r="J58">
            <v>4.9938675014187135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</row>
        <row r="59">
          <cell r="B59" t="str">
            <v>Торф</v>
          </cell>
          <cell r="E59">
            <v>0</v>
          </cell>
          <cell r="F59">
            <v>0</v>
          </cell>
        </row>
        <row r="60">
          <cell r="B60" t="str">
            <v>Сланцы</v>
          </cell>
          <cell r="E60">
            <v>0</v>
          </cell>
          <cell r="F60">
            <v>0</v>
          </cell>
        </row>
        <row r="61">
          <cell r="B61" t="str">
            <v>Диз.топливо</v>
          </cell>
          <cell r="E61">
            <v>1.7452133601769369E-2</v>
          </cell>
          <cell r="F61">
            <v>2.1284549063655386E-2</v>
          </cell>
          <cell r="I61">
            <v>3.5050409577819788</v>
          </cell>
          <cell r="J61">
            <v>4.9938675014187135</v>
          </cell>
        </row>
        <row r="62">
          <cell r="B62" t="str">
            <v xml:space="preserve">Добавить строки</v>
          </cell>
        </row>
        <row r="65">
          <cell r="B65" t="str">
            <v xml:space="preserve"> - уголь всего, в том числе:</v>
          </cell>
          <cell r="C65" t="str">
            <v>Уголь</v>
          </cell>
          <cell r="E65">
            <v>0.80883253002830702</v>
          </cell>
          <cell r="F65">
            <v>0.73003960108755239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0.28602324952689917</v>
          </cell>
          <cell r="X65">
            <v>0.29155725078852784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0.82800463968117066</v>
          </cell>
          <cell r="AD65">
            <v>0.77423738538045339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</row>
        <row r="66">
          <cell r="B66" t="str">
            <v>кузнецкий</v>
          </cell>
          <cell r="C66" t="str">
            <v>Уголь</v>
          </cell>
          <cell r="E66">
            <v>0.82800463968117066</v>
          </cell>
          <cell r="F66">
            <v>0.7724372968870421</v>
          </cell>
          <cell r="X66">
            <v>0.57744674034919108</v>
          </cell>
          <cell r="AC66">
            <v>0.82800463968117066</v>
          </cell>
          <cell r="AD66">
            <v>0.77423738538045339</v>
          </cell>
        </row>
        <row r="67">
          <cell r="B67" t="str">
            <v>подмосковный</v>
          </cell>
          <cell r="C67" t="str">
            <v>Уголь</v>
          </cell>
          <cell r="E67">
            <v>0.28602324952689917</v>
          </cell>
          <cell r="F67">
            <v>0.26273376182939828</v>
          </cell>
          <cell r="W67">
            <v>0.28602324952689917</v>
          </cell>
          <cell r="X67">
            <v>0.26273376182939828</v>
          </cell>
        </row>
        <row r="68">
          <cell r="B68" t="str">
            <v xml:space="preserve">Добавить строки</v>
          </cell>
        </row>
        <row r="69">
          <cell r="B69" t="str">
            <v xml:space="preserve"> - мазут</v>
          </cell>
          <cell r="C69" t="str">
            <v>Мазут</v>
          </cell>
          <cell r="E69">
            <v>1.2759916591630731</v>
          </cell>
          <cell r="F69">
            <v>1.2724173671786021</v>
          </cell>
          <cell r="I69">
            <v>1.2766990291262135</v>
          </cell>
          <cell r="J69">
            <v>1.2064516129032259</v>
          </cell>
          <cell r="L69">
            <v>1.3404255319148937</v>
          </cell>
          <cell r="M69">
            <v>1.2761647535449019</v>
          </cell>
          <cell r="N69">
            <v>1.2559114037713257</v>
          </cell>
          <cell r="P69">
            <v>1.2727272727272729</v>
          </cell>
          <cell r="R69">
            <v>1.2880010945409768</v>
          </cell>
          <cell r="T69">
            <v>1.3599624060150375</v>
          </cell>
          <cell r="V69">
            <v>1.3543583737661034</v>
          </cell>
          <cell r="W69">
            <v>1.2758620689655173</v>
          </cell>
          <cell r="X69">
            <v>1.173196631270597</v>
          </cell>
          <cell r="Z69">
            <v>1.1543381887270425</v>
          </cell>
          <cell r="AA69">
            <v>1.2760440835266822</v>
          </cell>
          <cell r="AB69">
            <v>1.2403103859928373</v>
          </cell>
          <cell r="AC69">
            <v>1.2746478873239437</v>
          </cell>
          <cell r="AD69">
            <v>1.2357723577235773</v>
          </cell>
          <cell r="AE69">
            <v>1.2758096066072595</v>
          </cell>
          <cell r="AF69">
            <v>1.2401611403780601</v>
          </cell>
          <cell r="AG69">
            <v>1.2760055478502081</v>
          </cell>
          <cell r="AH69">
            <v>1.3232862096559084</v>
          </cell>
          <cell r="AI69">
            <v>1.2761416986769099</v>
          </cell>
          <cell r="AJ69">
            <v>1.3108531201991327</v>
          </cell>
        </row>
        <row r="70">
          <cell r="B70" t="str">
            <v xml:space="preserve"> - газ всего, в том числе:</v>
          </cell>
          <cell r="C70" t="str">
            <v>Газ</v>
          </cell>
          <cell r="E70">
            <v>1.1309998738118829</v>
          </cell>
          <cell r="F70">
            <v>1.1428584351698852</v>
          </cell>
          <cell r="G70">
            <v>1.1310183226478343</v>
          </cell>
          <cell r="H70">
            <v>1.1428512561730937</v>
          </cell>
          <cell r="I70">
            <v>1.130943396226415</v>
          </cell>
          <cell r="J70">
            <v>1.1453631309663559</v>
          </cell>
          <cell r="K70">
            <v>1.1306786315199104</v>
          </cell>
          <cell r="L70">
            <v>1.1453276441832205</v>
          </cell>
          <cell r="M70">
            <v>1.1310011330527678</v>
          </cell>
          <cell r="N70">
            <v>1.1425387815418013</v>
          </cell>
          <cell r="O70">
            <v>1.130993659125304</v>
          </cell>
          <cell r="P70">
            <v>1.1427382460867814</v>
          </cell>
          <cell r="Q70">
            <v>1.1309971746495093</v>
          </cell>
          <cell r="R70">
            <v>1.1434301003489691</v>
          </cell>
          <cell r="S70">
            <v>1.1310092327284302</v>
          </cell>
          <cell r="T70">
            <v>1.1431559838405503</v>
          </cell>
          <cell r="U70">
            <v>1.1310070253085049</v>
          </cell>
          <cell r="V70">
            <v>1.1428678383948139</v>
          </cell>
          <cell r="W70">
            <v>1.1310240400792611</v>
          </cell>
          <cell r="X70">
            <v>1.144498847241699</v>
          </cell>
          <cell r="Y70">
            <v>1.1309997917232064</v>
          </cell>
          <cell r="Z70">
            <v>1.1425472564824644</v>
          </cell>
          <cell r="AA70">
            <v>1.1309987000975723</v>
          </cell>
          <cell r="AB70">
            <v>1.1429016229181774</v>
          </cell>
          <cell r="AC70">
            <v>1.1310024314170564</v>
          </cell>
          <cell r="AD70">
            <v>1.1430737441774534</v>
          </cell>
          <cell r="AE70">
            <v>1.1309960343328986</v>
          </cell>
          <cell r="AF70">
            <v>1.1426072888363141</v>
          </cell>
          <cell r="AG70">
            <v>1.1310053540413683</v>
          </cell>
          <cell r="AH70">
            <v>1.1425458133037742</v>
          </cell>
          <cell r="AI70">
            <v>1.1309964560771348</v>
          </cell>
          <cell r="AJ70">
            <v>1.1429260760470952</v>
          </cell>
          <cell r="AK70">
            <v>1.131006952402781</v>
          </cell>
          <cell r="AL70">
            <v>1.143111686460462</v>
          </cell>
          <cell r="AM70">
            <v>1.1308371897349601</v>
          </cell>
          <cell r="AN70">
            <v>1.1428206438426163</v>
          </cell>
        </row>
        <row r="71">
          <cell r="B71" t="str">
            <v xml:space="preserve">Газ лимитный</v>
          </cell>
          <cell r="C71" t="str">
            <v>Газ</v>
          </cell>
          <cell r="E71">
            <v>1.1309998738118829</v>
          </cell>
          <cell r="F71">
            <v>1.1428584351698852</v>
          </cell>
          <cell r="G71">
            <v>1.1310183226478343</v>
          </cell>
          <cell r="H71">
            <v>1.1428512561730937</v>
          </cell>
          <cell r="I71">
            <v>1.130943396226415</v>
          </cell>
          <cell r="J71">
            <v>1.1453631309663559</v>
          </cell>
          <cell r="K71">
            <v>1.1306786315199104</v>
          </cell>
          <cell r="L71">
            <v>1.1453276441832205</v>
          </cell>
          <cell r="M71">
            <v>1.1310011330527678</v>
          </cell>
          <cell r="N71">
            <v>1.1425387815418013</v>
          </cell>
          <cell r="O71">
            <v>1.130993659125304</v>
          </cell>
          <cell r="P71">
            <v>1.1427382460867814</v>
          </cell>
          <cell r="Q71">
            <v>1.1309971746495093</v>
          </cell>
          <cell r="R71">
            <v>1.1434301003489691</v>
          </cell>
          <cell r="S71">
            <v>1.1310092327284302</v>
          </cell>
          <cell r="T71">
            <v>1.1431559838405503</v>
          </cell>
          <cell r="U71">
            <v>1.1310070253085049</v>
          </cell>
          <cell r="V71">
            <v>1.1428678383948137</v>
          </cell>
          <cell r="W71">
            <v>1.1310240400792611</v>
          </cell>
          <cell r="X71">
            <v>1.144498847241699</v>
          </cell>
          <cell r="Y71">
            <v>1.1309997917232064</v>
          </cell>
          <cell r="Z71">
            <v>1.1425472564824644</v>
          </cell>
          <cell r="AA71">
            <v>1.1309987000975723</v>
          </cell>
          <cell r="AB71">
            <v>1.1429016229181774</v>
          </cell>
          <cell r="AC71">
            <v>1.1310024314170564</v>
          </cell>
          <cell r="AD71">
            <v>1.1430737441774534</v>
          </cell>
          <cell r="AE71">
            <v>1.1309960343328986</v>
          </cell>
          <cell r="AF71">
            <v>1.1426072888363141</v>
          </cell>
          <cell r="AG71">
            <v>1.1310053540413683</v>
          </cell>
          <cell r="AH71">
            <v>1.1425458133037742</v>
          </cell>
          <cell r="AI71">
            <v>1.1309964560771348</v>
          </cell>
          <cell r="AJ71">
            <v>1.1429260760470952</v>
          </cell>
          <cell r="AK71">
            <v>1.131006952402781</v>
          </cell>
          <cell r="AL71">
            <v>1.143111686460462</v>
          </cell>
          <cell r="AM71">
            <v>1.1308371897349601</v>
          </cell>
          <cell r="AN71">
            <v>1.1428206438426163</v>
          </cell>
        </row>
        <row r="72">
          <cell r="B72" t="str">
            <v xml:space="preserve">Газ сверхлимитный</v>
          </cell>
          <cell r="C72" t="str">
            <v>Газ</v>
          </cell>
          <cell r="E72">
            <v>0</v>
          </cell>
          <cell r="F72">
            <v>0</v>
          </cell>
        </row>
        <row r="73">
          <cell r="B73" t="str">
            <v xml:space="preserve">Газ коммерческий</v>
          </cell>
          <cell r="C73" t="str">
            <v>Газ</v>
          </cell>
          <cell r="E73">
            <v>0</v>
          </cell>
          <cell r="F73">
            <v>0</v>
          </cell>
        </row>
        <row r="74">
          <cell r="B74" t="str">
            <v xml:space="preserve"> - др.виды топлива</v>
          </cell>
          <cell r="C74" t="str">
            <v xml:space="preserve">Другие виды топлива</v>
          </cell>
          <cell r="E74">
            <v>1.4542483660130718</v>
          </cell>
          <cell r="F74">
            <v>1.4549333333333334</v>
          </cell>
          <cell r="G74">
            <v>0</v>
          </cell>
          <cell r="H74">
            <v>0</v>
          </cell>
          <cell r="I74">
            <v>1.4542483660130718</v>
          </cell>
          <cell r="J74">
            <v>1.4549333333333334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</row>
        <row r="75">
          <cell r="B75" t="str">
            <v>Торф</v>
          </cell>
          <cell r="C75" t="str">
            <v xml:space="preserve">Другие виды топлива</v>
          </cell>
          <cell r="E75">
            <v>0</v>
          </cell>
          <cell r="F75">
            <v>0</v>
          </cell>
        </row>
        <row r="76">
          <cell r="B76" t="str">
            <v>Сланцы</v>
          </cell>
          <cell r="C76" t="str">
            <v xml:space="preserve">Другие виды топлива</v>
          </cell>
          <cell r="E76">
            <v>0</v>
          </cell>
          <cell r="F76">
            <v>0</v>
          </cell>
        </row>
        <row r="77">
          <cell r="B77" t="str">
            <v>Диз.топливо</v>
          </cell>
          <cell r="C77" t="str">
            <v xml:space="preserve">Другие виды топлива</v>
          </cell>
          <cell r="E77">
            <v>1.4542483660130718</v>
          </cell>
          <cell r="F77">
            <v>1.4549333333333334</v>
          </cell>
          <cell r="I77">
            <v>1.4542483660130718</v>
          </cell>
          <cell r="J77">
            <v>1.4549333333333334</v>
          </cell>
        </row>
        <row r="78">
          <cell r="B78" t="str">
            <v xml:space="preserve">Добавить строки</v>
          </cell>
        </row>
        <row r="81">
          <cell r="B81" t="str">
            <v xml:space="preserve"> - уголь всего, в том числе:</v>
          </cell>
          <cell r="C81" t="str">
            <v>Уголь</v>
          </cell>
          <cell r="E81">
            <v>1045.68</v>
          </cell>
          <cell r="F81">
            <v>744.42399999999998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36.99</v>
          </cell>
          <cell r="X81">
            <v>68.164999999999992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1008.69</v>
          </cell>
          <cell r="AD81">
            <v>676.25900000000001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</row>
        <row r="82">
          <cell r="B82" t="str">
            <v>кузнецкий</v>
          </cell>
          <cell r="C82" t="str">
            <v>Уголь</v>
          </cell>
          <cell r="E82">
            <v>1008.69</v>
          </cell>
          <cell r="F82">
            <v>682.50200000000007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6.2429999999999994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1008.69</v>
          </cell>
          <cell r="AD82">
            <v>676.25900000000001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</row>
        <row r="83">
          <cell r="B83" t="str">
            <v>подмосковный</v>
          </cell>
          <cell r="C83" t="str">
            <v>Уголь</v>
          </cell>
          <cell r="E83">
            <v>36.99</v>
          </cell>
          <cell r="F83">
            <v>61.92199999999999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36.99</v>
          </cell>
          <cell r="X83">
            <v>61.92199999999999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</row>
        <row r="84">
          <cell r="B84" t="str">
            <v xml:space="preserve">Добавить строки</v>
          </cell>
        </row>
        <row r="85">
          <cell r="B85" t="str">
            <v xml:space="preserve"> - мазут</v>
          </cell>
          <cell r="C85" t="str">
            <v>Мазут</v>
          </cell>
          <cell r="E85">
            <v>211.00999999999996</v>
          </cell>
          <cell r="F85">
            <v>253.74299999999999</v>
          </cell>
          <cell r="G85">
            <v>0</v>
          </cell>
          <cell r="H85">
            <v>0</v>
          </cell>
          <cell r="I85">
            <v>2.06</v>
          </cell>
          <cell r="J85">
            <v>0.30999999999999983</v>
          </cell>
          <cell r="K85">
            <v>0</v>
          </cell>
          <cell r="L85">
            <v>9.4000000000000014E-2</v>
          </cell>
          <cell r="M85">
            <v>14.810000000000004</v>
          </cell>
          <cell r="N85">
            <v>3.3410000000000011</v>
          </cell>
          <cell r="O85">
            <v>0</v>
          </cell>
          <cell r="P85">
            <v>5.4999999999999993E-2</v>
          </cell>
          <cell r="Q85">
            <v>0</v>
          </cell>
          <cell r="R85">
            <v>7.3090000000000002</v>
          </cell>
          <cell r="S85">
            <v>0</v>
          </cell>
          <cell r="T85">
            <v>4.2560000000000002</v>
          </cell>
          <cell r="U85">
            <v>0</v>
          </cell>
          <cell r="V85">
            <v>5.9770000000000021</v>
          </cell>
          <cell r="W85">
            <v>2.0299999999999998</v>
          </cell>
          <cell r="X85">
            <v>5.4619999999999997</v>
          </cell>
          <cell r="Y85">
            <v>0</v>
          </cell>
          <cell r="Z85">
            <v>15.79</v>
          </cell>
          <cell r="AA85">
            <v>51.719999999999985</v>
          </cell>
          <cell r="AB85">
            <v>50.26</v>
          </cell>
          <cell r="AC85">
            <v>4.26</v>
          </cell>
          <cell r="AD85">
            <v>1.599</v>
          </cell>
          <cell r="AE85">
            <v>46.009999999999984</v>
          </cell>
          <cell r="AF85">
            <v>51.631999999999984</v>
          </cell>
          <cell r="AG85">
            <v>43.26</v>
          </cell>
          <cell r="AH85">
            <v>56.234999999999999</v>
          </cell>
          <cell r="AI85">
            <v>46.859999999999992</v>
          </cell>
          <cell r="AJ85">
            <v>51.423000000000002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</row>
        <row r="86">
          <cell r="B86" t="str">
            <v xml:space="preserve"> - газ всего, в том числе:</v>
          </cell>
          <cell r="C86" t="str">
            <v>Газ</v>
          </cell>
          <cell r="E86">
            <v>21555.120000000003</v>
          </cell>
          <cell r="F86">
            <v>21666.581999999999</v>
          </cell>
          <cell r="G86">
            <v>307.27</v>
          </cell>
          <cell r="H86">
            <v>315.48200000000008</v>
          </cell>
          <cell r="I86">
            <v>105.99999999999999</v>
          </cell>
          <cell r="J86">
            <v>90.297999999999973</v>
          </cell>
          <cell r="K86">
            <v>35.659999999999997</v>
          </cell>
          <cell r="L86">
            <v>35.389000000000017</v>
          </cell>
          <cell r="M86">
            <v>988.48000000000025</v>
          </cell>
          <cell r="N86">
            <v>1090.854</v>
          </cell>
          <cell r="O86">
            <v>522.0100000000001</v>
          </cell>
          <cell r="P86">
            <v>561.11099999999999</v>
          </cell>
          <cell r="Q86">
            <v>746.81000000000006</v>
          </cell>
          <cell r="R86">
            <v>737.02800000000002</v>
          </cell>
          <cell r="S86">
            <v>1067.94</v>
          </cell>
          <cell r="T86">
            <v>1063.155</v>
          </cell>
          <cell r="U86">
            <v>1034.8299999999997</v>
          </cell>
          <cell r="V86">
            <v>1041.8230000000001</v>
          </cell>
          <cell r="W86">
            <v>267.47000000000003</v>
          </cell>
          <cell r="X86">
            <v>252.43799999999999</v>
          </cell>
          <cell r="Y86">
            <v>1584.43</v>
          </cell>
          <cell r="Z86">
            <v>1501.0109999999997</v>
          </cell>
          <cell r="AA86">
            <v>3146.389999999999</v>
          </cell>
          <cell r="AB86">
            <v>3121.7840000000006</v>
          </cell>
          <cell r="AC86">
            <v>2414.23</v>
          </cell>
          <cell r="AD86">
            <v>2641.4560000000001</v>
          </cell>
          <cell r="AE86">
            <v>2945.2799999999997</v>
          </cell>
          <cell r="AF86">
            <v>2989.174</v>
          </cell>
          <cell r="AG86">
            <v>2786.68</v>
          </cell>
          <cell r="AH86">
            <v>2789.4189999999994</v>
          </cell>
          <cell r="AI86">
            <v>3030.54</v>
          </cell>
          <cell r="AJ86">
            <v>2839.1879999999996</v>
          </cell>
          <cell r="AK86">
            <v>523.55999999999995</v>
          </cell>
          <cell r="AL86">
            <v>550.00400000000002</v>
          </cell>
          <cell r="AM86">
            <v>47.539999999999992</v>
          </cell>
          <cell r="AN86">
            <v>46.967999999999989</v>
          </cell>
        </row>
        <row r="87">
          <cell r="B87" t="str">
            <v xml:space="preserve">Газ лимитный</v>
          </cell>
          <cell r="C87" t="str">
            <v>Газ</v>
          </cell>
          <cell r="E87">
            <v>21555.120000000003</v>
          </cell>
          <cell r="F87">
            <v>21666.581999999999</v>
          </cell>
          <cell r="G87">
            <v>307.27</v>
          </cell>
          <cell r="H87">
            <v>315.48200000000008</v>
          </cell>
          <cell r="I87">
            <v>105.99999999999999</v>
          </cell>
          <cell r="J87">
            <v>90.297999999999973</v>
          </cell>
          <cell r="K87">
            <v>35.659999999999997</v>
          </cell>
          <cell r="L87">
            <v>35.389000000000017</v>
          </cell>
          <cell r="M87">
            <v>988.48000000000025</v>
          </cell>
          <cell r="N87">
            <v>1090.854</v>
          </cell>
          <cell r="O87">
            <v>522.0100000000001</v>
          </cell>
          <cell r="P87">
            <v>561.11099999999999</v>
          </cell>
          <cell r="Q87">
            <v>746.81000000000006</v>
          </cell>
          <cell r="R87">
            <v>737.02800000000002</v>
          </cell>
          <cell r="S87">
            <v>1067.94</v>
          </cell>
          <cell r="T87">
            <v>1063.155</v>
          </cell>
          <cell r="U87">
            <v>1034.8299999999997</v>
          </cell>
          <cell r="V87">
            <v>1041.8230000000001</v>
          </cell>
          <cell r="W87">
            <v>267.47000000000003</v>
          </cell>
          <cell r="X87">
            <v>252.43799999999999</v>
          </cell>
          <cell r="Y87">
            <v>1584.43</v>
          </cell>
          <cell r="Z87">
            <v>1501.0109999999997</v>
          </cell>
          <cell r="AA87">
            <v>3146.389999999999</v>
          </cell>
          <cell r="AB87">
            <v>3121.7840000000006</v>
          </cell>
          <cell r="AC87">
            <v>2414.23</v>
          </cell>
          <cell r="AD87">
            <v>2641.4560000000001</v>
          </cell>
          <cell r="AE87">
            <v>2945.2799999999997</v>
          </cell>
          <cell r="AF87">
            <v>2989.174</v>
          </cell>
          <cell r="AG87">
            <v>2786.68</v>
          </cell>
          <cell r="AH87">
            <v>2789.4189999999994</v>
          </cell>
          <cell r="AI87">
            <v>3030.54</v>
          </cell>
          <cell r="AJ87">
            <v>2839.1879999999996</v>
          </cell>
          <cell r="AK87">
            <v>523.55999999999995</v>
          </cell>
          <cell r="AL87">
            <v>550.00400000000002</v>
          </cell>
          <cell r="AM87">
            <v>47.539999999999992</v>
          </cell>
          <cell r="AN87">
            <v>46.967999999999989</v>
          </cell>
        </row>
        <row r="88">
          <cell r="B88" t="str">
            <v xml:space="preserve">Газ сверхлимитный</v>
          </cell>
          <cell r="C88" t="str">
            <v>Газ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</row>
        <row r="89">
          <cell r="B89" t="str">
            <v xml:space="preserve">Газ коммерческий</v>
          </cell>
          <cell r="C89" t="str">
            <v>Газ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</row>
        <row r="90">
          <cell r="B90" t="str">
            <v xml:space="preserve"> - др.виды топлива</v>
          </cell>
          <cell r="C90" t="str">
            <v xml:space="preserve">Другие виды топлива</v>
          </cell>
          <cell r="E90">
            <v>3.06</v>
          </cell>
          <cell r="F90">
            <v>3.7499999999999996</v>
          </cell>
          <cell r="G90">
            <v>0</v>
          </cell>
          <cell r="H90">
            <v>0</v>
          </cell>
          <cell r="I90">
            <v>3.06</v>
          </cell>
          <cell r="J90">
            <v>3.7499999999999996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</row>
        <row r="91">
          <cell r="B91" t="str">
            <v>Торф</v>
          </cell>
          <cell r="C91" t="str">
            <v xml:space="preserve">Другие виды топлива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</row>
        <row r="92">
          <cell r="B92" t="str">
            <v>Сланцы</v>
          </cell>
          <cell r="C92" t="str">
            <v xml:space="preserve">Другие виды топлива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</row>
        <row r="93">
          <cell r="B93" t="str">
            <v>Диз.топливо</v>
          </cell>
          <cell r="C93" t="str">
            <v xml:space="preserve">Другие виды топлива</v>
          </cell>
          <cell r="E93">
            <v>3.06</v>
          </cell>
          <cell r="F93">
            <v>3.7499999999999996</v>
          </cell>
          <cell r="G93">
            <v>0</v>
          </cell>
          <cell r="H93">
            <v>0</v>
          </cell>
          <cell r="I93">
            <v>3.06</v>
          </cell>
          <cell r="J93">
            <v>3.7499999999999996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</row>
        <row r="94">
          <cell r="B94" t="str">
            <v xml:space="preserve">Добавить строки</v>
          </cell>
        </row>
        <row r="97">
          <cell r="B97" t="str">
            <v xml:space="preserve"> - уголь всего, в том числе:</v>
          </cell>
          <cell r="C97" t="str">
            <v>Уголь</v>
          </cell>
          <cell r="E97">
            <v>533.03893418636687</v>
          </cell>
          <cell r="F97">
            <v>506.69017276444612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310.22000000000003</v>
          </cell>
          <cell r="X97">
            <v>342.10394850729847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541.21</v>
          </cell>
          <cell r="AD97">
            <v>523.28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</row>
        <row r="98">
          <cell r="B98" t="str">
            <v>кузнецкий</v>
          </cell>
          <cell r="C98" t="str">
            <v>Уголь</v>
          </cell>
          <cell r="E98">
            <v>541.21</v>
          </cell>
          <cell r="F98">
            <v>522.59661074985854</v>
          </cell>
          <cell r="X98">
            <v>448.57</v>
          </cell>
          <cell r="AC98">
            <v>541.21</v>
          </cell>
          <cell r="AD98">
            <v>523.28</v>
          </cell>
        </row>
        <row r="99">
          <cell r="B99" t="str">
            <v>подмосковный</v>
          </cell>
          <cell r="C99" t="str">
            <v>Уголь</v>
          </cell>
          <cell r="E99">
            <v>310.22000000000003</v>
          </cell>
          <cell r="F99">
            <v>331.37</v>
          </cell>
          <cell r="W99">
            <v>310.22000000000003</v>
          </cell>
          <cell r="X99">
            <v>331.37</v>
          </cell>
        </row>
        <row r="100">
          <cell r="B100" t="str">
            <v xml:space="preserve">Добавить строки</v>
          </cell>
        </row>
        <row r="101">
          <cell r="B101" t="str">
            <v xml:space="preserve"> - мазут</v>
          </cell>
          <cell r="C101" t="str">
            <v>Мазут</v>
          </cell>
          <cell r="E101">
            <v>2449.4045599734609</v>
          </cell>
          <cell r="F101">
            <v>2015.3220014345222</v>
          </cell>
          <cell r="I101">
            <v>2119.15</v>
          </cell>
          <cell r="J101">
            <v>1970.18</v>
          </cell>
          <cell r="L101">
            <v>843.04</v>
          </cell>
          <cell r="M101">
            <v>2072.39</v>
          </cell>
          <cell r="N101">
            <v>1657.33</v>
          </cell>
          <cell r="P101">
            <v>1290.9100000000001</v>
          </cell>
          <cell r="R101">
            <v>1928.89</v>
          </cell>
          <cell r="T101">
            <v>1802.55</v>
          </cell>
          <cell r="V101">
            <v>1813.42</v>
          </cell>
          <cell r="W101">
            <v>2165.98</v>
          </cell>
          <cell r="X101">
            <v>2217.88</v>
          </cell>
          <cell r="Z101">
            <v>1540.38</v>
          </cell>
          <cell r="AA101">
            <v>2511.4</v>
          </cell>
          <cell r="AB101">
            <v>1913.51</v>
          </cell>
          <cell r="AC101">
            <v>1310.92</v>
          </cell>
          <cell r="AD101">
            <v>1036.25</v>
          </cell>
          <cell r="AE101">
            <v>2510.19</v>
          </cell>
          <cell r="AF101">
            <v>1900.07</v>
          </cell>
          <cell r="AG101">
            <v>2475.8200000000002</v>
          </cell>
          <cell r="AH101">
            <v>2249.36</v>
          </cell>
          <cell r="AI101">
            <v>2546.36</v>
          </cell>
          <cell r="AJ101">
            <v>2209.19</v>
          </cell>
        </row>
        <row r="102">
          <cell r="B102" t="str">
            <v xml:space="preserve"> - газ всего, в том числе:</v>
          </cell>
          <cell r="C102" t="str">
            <v>Газ</v>
          </cell>
          <cell r="E102">
            <v>1118.9999999999998</v>
          </cell>
          <cell r="F102">
            <v>1137.5084715881815</v>
          </cell>
          <cell r="G102">
            <v>1119</v>
          </cell>
          <cell r="H102">
            <v>1138.05</v>
          </cell>
          <cell r="I102">
            <v>1119</v>
          </cell>
          <cell r="J102">
            <v>1144.9000000000001</v>
          </cell>
          <cell r="K102">
            <v>1119</v>
          </cell>
          <cell r="L102">
            <v>1135.72</v>
          </cell>
          <cell r="M102">
            <v>1119</v>
          </cell>
          <cell r="N102">
            <v>1139.72</v>
          </cell>
          <cell r="O102">
            <v>1119</v>
          </cell>
          <cell r="P102">
            <v>1142.6500000000001</v>
          </cell>
          <cell r="Q102">
            <v>1119</v>
          </cell>
          <cell r="R102">
            <v>1134.77</v>
          </cell>
          <cell r="S102">
            <v>1119</v>
          </cell>
          <cell r="T102">
            <v>1139.49</v>
          </cell>
          <cell r="U102">
            <v>1119</v>
          </cell>
          <cell r="V102">
            <v>1137.53</v>
          </cell>
          <cell r="W102">
            <v>1119</v>
          </cell>
          <cell r="X102">
            <v>1142.52</v>
          </cell>
          <cell r="Y102">
            <v>1119</v>
          </cell>
          <cell r="Z102">
            <v>1139.48</v>
          </cell>
          <cell r="AA102">
            <v>1119</v>
          </cell>
          <cell r="AB102">
            <v>1135.06</v>
          </cell>
          <cell r="AC102">
            <v>1119</v>
          </cell>
          <cell r="AD102">
            <v>1137.4100000000001</v>
          </cell>
          <cell r="AE102">
            <v>1119</v>
          </cell>
          <cell r="AF102">
            <v>1136.4000000000001</v>
          </cell>
          <cell r="AG102">
            <v>1119</v>
          </cell>
          <cell r="AH102">
            <v>1137.51</v>
          </cell>
          <cell r="AI102">
            <v>1119</v>
          </cell>
          <cell r="AJ102">
            <v>1135.94</v>
          </cell>
          <cell r="AK102">
            <v>1119</v>
          </cell>
          <cell r="AL102">
            <v>1147.45</v>
          </cell>
          <cell r="AM102">
            <v>1119</v>
          </cell>
          <cell r="AN102">
            <v>1133.05</v>
          </cell>
        </row>
        <row r="103">
          <cell r="B103" t="str">
            <v xml:space="preserve">Газ лимитный</v>
          </cell>
          <cell r="C103" t="str">
            <v>Газ</v>
          </cell>
          <cell r="E103">
            <v>1118.9999999999998</v>
          </cell>
          <cell r="F103">
            <v>1137.5084715881815</v>
          </cell>
          <cell r="G103">
            <v>1119</v>
          </cell>
          <cell r="H103">
            <v>1138.05</v>
          </cell>
          <cell r="I103">
            <v>1119</v>
          </cell>
          <cell r="J103">
            <v>1144.9000000000001</v>
          </cell>
          <cell r="K103">
            <v>1119</v>
          </cell>
          <cell r="L103">
            <v>1135.72</v>
          </cell>
          <cell r="M103">
            <v>1119</v>
          </cell>
          <cell r="N103">
            <v>1139.72</v>
          </cell>
          <cell r="O103">
            <v>1119</v>
          </cell>
          <cell r="P103">
            <v>1142.6500000000001</v>
          </cell>
          <cell r="Q103">
            <v>1119</v>
          </cell>
          <cell r="R103">
            <v>1134.77</v>
          </cell>
          <cell r="S103">
            <v>1119</v>
          </cell>
          <cell r="T103">
            <v>1139.49</v>
          </cell>
          <cell r="U103">
            <v>1119</v>
          </cell>
          <cell r="V103">
            <v>1137.53</v>
          </cell>
          <cell r="W103">
            <v>1119</v>
          </cell>
          <cell r="X103">
            <v>1142.52</v>
          </cell>
          <cell r="Y103">
            <v>1119</v>
          </cell>
          <cell r="Z103">
            <v>1139.48</v>
          </cell>
          <cell r="AA103">
            <v>1119</v>
          </cell>
          <cell r="AB103">
            <v>1135.06</v>
          </cell>
          <cell r="AC103">
            <v>1119</v>
          </cell>
          <cell r="AD103">
            <v>1137.4100000000001</v>
          </cell>
          <cell r="AE103">
            <v>1119</v>
          </cell>
          <cell r="AF103">
            <v>1136.4000000000001</v>
          </cell>
          <cell r="AG103">
            <v>1119</v>
          </cell>
          <cell r="AH103">
            <v>1137.51</v>
          </cell>
          <cell r="AI103">
            <v>1119</v>
          </cell>
          <cell r="AJ103">
            <v>1135.94</v>
          </cell>
          <cell r="AK103">
            <v>1119</v>
          </cell>
          <cell r="AL103">
            <v>1147.45</v>
          </cell>
          <cell r="AM103">
            <v>1119</v>
          </cell>
          <cell r="AN103">
            <v>1133.05</v>
          </cell>
        </row>
        <row r="104">
          <cell r="B104" t="str">
            <v xml:space="preserve">Газ сверхлимитный</v>
          </cell>
          <cell r="C104" t="str">
            <v>Газ</v>
          </cell>
          <cell r="E104">
            <v>0</v>
          </cell>
          <cell r="F104">
            <v>0</v>
          </cell>
        </row>
        <row r="105">
          <cell r="B105" t="str">
            <v xml:space="preserve">Газ коммерческий</v>
          </cell>
          <cell r="C105" t="str">
            <v>Газ</v>
          </cell>
          <cell r="E105">
            <v>0</v>
          </cell>
          <cell r="F105">
            <v>0</v>
          </cell>
        </row>
        <row r="106">
          <cell r="B106" t="str">
            <v xml:space="preserve"> - др.виды топлива</v>
          </cell>
          <cell r="C106" t="str">
            <v xml:space="preserve">Другие виды топлива</v>
          </cell>
          <cell r="E106">
            <v>5286.27</v>
          </cell>
          <cell r="F106">
            <v>4924.8</v>
          </cell>
          <cell r="G106">
            <v>0</v>
          </cell>
          <cell r="H106">
            <v>0</v>
          </cell>
          <cell r="I106">
            <v>5286.27</v>
          </cell>
          <cell r="J106">
            <v>4924.8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</row>
        <row r="107">
          <cell r="B107" t="str">
            <v>Торф</v>
          </cell>
          <cell r="C107" t="str">
            <v xml:space="preserve">Другие виды топлива</v>
          </cell>
          <cell r="E107">
            <v>0</v>
          </cell>
          <cell r="F107">
            <v>0</v>
          </cell>
        </row>
        <row r="108">
          <cell r="B108" t="str">
            <v>Сланцы</v>
          </cell>
          <cell r="C108" t="str">
            <v xml:space="preserve">Другие виды топлива</v>
          </cell>
          <cell r="E108">
            <v>0</v>
          </cell>
          <cell r="F108">
            <v>0</v>
          </cell>
        </row>
        <row r="109">
          <cell r="B109" t="str">
            <v>Диз.топливо</v>
          </cell>
          <cell r="C109" t="str">
            <v xml:space="preserve">Другие виды топлива</v>
          </cell>
          <cell r="E109">
            <v>5286.27</v>
          </cell>
          <cell r="F109">
            <v>4924.8</v>
          </cell>
          <cell r="I109">
            <v>5286.27</v>
          </cell>
          <cell r="J109">
            <v>4924.8</v>
          </cell>
        </row>
        <row r="110">
          <cell r="B110" t="str">
            <v xml:space="preserve">Добавить строки</v>
          </cell>
        </row>
        <row r="112">
          <cell r="E112">
            <v>25210592.2751</v>
          </cell>
          <cell r="F112">
            <v>25552954.751139998</v>
          </cell>
          <cell r="G112">
            <v>343835.13</v>
          </cell>
          <cell r="H112">
            <v>359034.2901000001</v>
          </cell>
          <cell r="I112">
            <v>139155.43520000001</v>
          </cell>
          <cell r="J112">
            <v>122460.93599999997</v>
          </cell>
          <cell r="K112">
            <v>39903.539999999994</v>
          </cell>
          <cell r="L112">
            <v>40271.24084000002</v>
          </cell>
          <cell r="M112">
            <v>1136801.2159000004</v>
          </cell>
          <cell r="N112">
            <v>1248805.2604100001</v>
          </cell>
          <cell r="O112">
            <v>584129.19000000006</v>
          </cell>
          <cell r="P112">
            <v>641224.48420000006</v>
          </cell>
          <cell r="Q112">
            <v>835680.39</v>
          </cell>
          <cell r="R112">
            <v>850455.52056999994</v>
          </cell>
          <cell r="S112">
            <v>1195024.8600000001</v>
          </cell>
          <cell r="T112">
            <v>1219126.14375</v>
          </cell>
          <cell r="U112">
            <v>1157974.7699999996</v>
          </cell>
          <cell r="V112">
            <v>1195943.7285300002</v>
          </cell>
          <cell r="W112">
            <v>315170.90720000007</v>
          </cell>
          <cell r="X112">
            <v>323849.03996999993</v>
          </cell>
          <cell r="Y112">
            <v>1772977.1700000002</v>
          </cell>
          <cell r="Z112">
            <v>1734694.6144799998</v>
          </cell>
          <cell r="AA112">
            <v>3650700.0179999988</v>
          </cell>
          <cell r="AB112">
            <v>3639585.1596400007</v>
          </cell>
          <cell r="AC112">
            <v>3253021.0041</v>
          </cell>
          <cell r="AD112">
            <v>3359948.24223</v>
          </cell>
          <cell r="AE112">
            <v>3411262.1618999997</v>
          </cell>
          <cell r="AF112">
            <v>3495001.7478400003</v>
          </cell>
          <cell r="AG112">
            <v>3225398.8931999998</v>
          </cell>
          <cell r="AH112">
            <v>3299484.7662899992</v>
          </cell>
          <cell r="AI112">
            <v>3510496.6895999997</v>
          </cell>
          <cell r="AJ112">
            <v>3338750.3940900001</v>
          </cell>
          <cell r="AK112">
            <v>585863.6399999999</v>
          </cell>
          <cell r="AL112">
            <v>631102.08980000007</v>
          </cell>
          <cell r="AM112">
            <v>53197.259999999987</v>
          </cell>
          <cell r="AN112">
            <v>53217.092399999987</v>
          </cell>
        </row>
        <row r="113">
          <cell r="B113" t="str">
            <v xml:space="preserve"> - уголь всего, в том числе:</v>
          </cell>
          <cell r="C113" t="str">
            <v>Уголь</v>
          </cell>
          <cell r="E113">
            <v>557388.15270000009</v>
          </cell>
          <cell r="F113">
            <v>377192.32517000003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11475.037800000002</v>
          </cell>
          <cell r="X113">
            <v>23319.515649999998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545913.11490000004</v>
          </cell>
          <cell r="AD113">
            <v>353872.80952000001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</row>
        <row r="114">
          <cell r="B114" t="str">
            <v>кузнецкий</v>
          </cell>
          <cell r="C114" t="str">
            <v>Уголь</v>
          </cell>
          <cell r="E114">
            <v>545913.11490000004</v>
          </cell>
          <cell r="F114">
            <v>356673.23203000001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2800.4225099999999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545913.11490000004</v>
          </cell>
          <cell r="AD114">
            <v>353872.80952000001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</row>
        <row r="115">
          <cell r="B115" t="str">
            <v>подмосковный</v>
          </cell>
          <cell r="C115" t="str">
            <v>Уголь</v>
          </cell>
          <cell r="E115">
            <v>11475.037800000002</v>
          </cell>
          <cell r="F115">
            <v>20519.093139999997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11475.037800000002</v>
          </cell>
          <cell r="X115">
            <v>20519.093139999997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</row>
        <row r="116">
          <cell r="B116" t="str">
            <v xml:space="preserve">Добавить строки</v>
          </cell>
        </row>
        <row r="117">
          <cell r="B117" t="str">
            <v xml:space="preserve"> - мазут</v>
          </cell>
          <cell r="C117" t="str">
            <v>Мазут</v>
          </cell>
          <cell r="E117">
            <v>516848.85619999992</v>
          </cell>
          <cell r="F117">
            <v>511373.85060999996</v>
          </cell>
          <cell r="G117">
            <v>0</v>
          </cell>
          <cell r="H117">
            <v>0</v>
          </cell>
          <cell r="I117">
            <v>4365.4490000000005</v>
          </cell>
          <cell r="J117">
            <v>610.75579999999968</v>
          </cell>
          <cell r="K117">
            <v>0</v>
          </cell>
          <cell r="L117">
            <v>79.245760000000004</v>
          </cell>
          <cell r="M117">
            <v>30692.095900000008</v>
          </cell>
          <cell r="N117">
            <v>5537.1395300000013</v>
          </cell>
          <cell r="O117">
            <v>0</v>
          </cell>
          <cell r="P117">
            <v>71.000050000000002</v>
          </cell>
          <cell r="Q117">
            <v>0</v>
          </cell>
          <cell r="R117">
            <v>14098.257010000001</v>
          </cell>
          <cell r="S117">
            <v>0</v>
          </cell>
          <cell r="T117">
            <v>7671.6527999999998</v>
          </cell>
          <cell r="U117">
            <v>0</v>
          </cell>
          <cell r="V117">
            <v>10838.811340000004</v>
          </cell>
          <cell r="W117">
            <v>4396.9393999999993</v>
          </cell>
          <cell r="X117">
            <v>12114.06056</v>
          </cell>
          <cell r="Y117">
            <v>0</v>
          </cell>
          <cell r="Z117">
            <v>24322.600200000001</v>
          </cell>
          <cell r="AA117">
            <v>129889.60799999996</v>
          </cell>
          <cell r="AB117">
            <v>96173.012600000002</v>
          </cell>
          <cell r="AC117">
            <v>5584.5191999999997</v>
          </cell>
          <cell r="AD117">
            <v>1656.9637499999999</v>
          </cell>
          <cell r="AE117">
            <v>115493.84189999996</v>
          </cell>
          <cell r="AF117">
            <v>98104.414239999969</v>
          </cell>
          <cell r="AG117">
            <v>107103.97320000001</v>
          </cell>
          <cell r="AH117">
            <v>126492.7596</v>
          </cell>
          <cell r="AI117">
            <v>119322.42959999999</v>
          </cell>
          <cell r="AJ117">
            <v>113603.17737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</row>
        <row r="118">
          <cell r="B118" t="str">
            <v xml:space="preserve"> - газ всего, в том числе:</v>
          </cell>
          <cell r="C118" t="str">
            <v>Газ</v>
          </cell>
          <cell r="E118">
            <v>24120179.279999997</v>
          </cell>
          <cell r="F118">
            <v>24645920.57536</v>
          </cell>
          <cell r="G118">
            <v>343835.13</v>
          </cell>
          <cell r="H118">
            <v>359034.2901000001</v>
          </cell>
          <cell r="I118">
            <v>118613.99999999999</v>
          </cell>
          <cell r="J118">
            <v>103382.18019999997</v>
          </cell>
          <cell r="K118">
            <v>39903.539999999994</v>
          </cell>
          <cell r="L118">
            <v>40191.995080000022</v>
          </cell>
          <cell r="M118">
            <v>1106109.1200000003</v>
          </cell>
          <cell r="N118">
            <v>1243268.1208800001</v>
          </cell>
          <cell r="O118">
            <v>584129.19000000006</v>
          </cell>
          <cell r="P118">
            <v>641153.48415000003</v>
          </cell>
          <cell r="Q118">
            <v>835680.39</v>
          </cell>
          <cell r="R118">
            <v>836357.26355999999</v>
          </cell>
          <cell r="S118">
            <v>1195024.8600000001</v>
          </cell>
          <cell r="T118">
            <v>1211454.49095</v>
          </cell>
          <cell r="U118">
            <v>1157974.7699999996</v>
          </cell>
          <cell r="V118">
            <v>1185104.9171900002</v>
          </cell>
          <cell r="W118">
            <v>299298.93000000005</v>
          </cell>
          <cell r="X118">
            <v>288415.46375999996</v>
          </cell>
          <cell r="Y118">
            <v>1772977.1700000002</v>
          </cell>
          <cell r="Z118">
            <v>1710372.0142799998</v>
          </cell>
          <cell r="AA118">
            <v>3520810.4099999988</v>
          </cell>
          <cell r="AB118">
            <v>3543412.1470400007</v>
          </cell>
          <cell r="AC118">
            <v>2701523.37</v>
          </cell>
          <cell r="AD118">
            <v>3004418.4689600002</v>
          </cell>
          <cell r="AE118">
            <v>3295768.32</v>
          </cell>
          <cell r="AF118">
            <v>3396897.3336000005</v>
          </cell>
          <cell r="AG118">
            <v>3118294.92</v>
          </cell>
          <cell r="AH118">
            <v>3172992.0066899993</v>
          </cell>
          <cell r="AI118">
            <v>3391174.26</v>
          </cell>
          <cell r="AJ118">
            <v>3225147.2167199999</v>
          </cell>
          <cell r="AK118">
            <v>585863.6399999999</v>
          </cell>
          <cell r="AL118">
            <v>631102.08980000007</v>
          </cell>
          <cell r="AM118">
            <v>53197.259999999987</v>
          </cell>
          <cell r="AN118">
            <v>53217.092399999987</v>
          </cell>
        </row>
        <row r="119">
          <cell r="B119" t="str">
            <v xml:space="preserve">Газ лимитный</v>
          </cell>
          <cell r="C119" t="str">
            <v>Газ</v>
          </cell>
          <cell r="E119">
            <v>24120179.279999997</v>
          </cell>
          <cell r="F119">
            <v>24645920.57536</v>
          </cell>
          <cell r="G119">
            <v>343835.13</v>
          </cell>
          <cell r="H119">
            <v>359034.2901000001</v>
          </cell>
          <cell r="I119">
            <v>118613.99999999999</v>
          </cell>
          <cell r="J119">
            <v>103382.18019999997</v>
          </cell>
          <cell r="K119">
            <v>39903.539999999994</v>
          </cell>
          <cell r="L119">
            <v>40191.995080000022</v>
          </cell>
          <cell r="M119">
            <v>1106109.1200000003</v>
          </cell>
          <cell r="N119">
            <v>1243268.1208800001</v>
          </cell>
          <cell r="O119">
            <v>584129.19000000006</v>
          </cell>
          <cell r="P119">
            <v>641153.48415000003</v>
          </cell>
          <cell r="Q119">
            <v>835680.39</v>
          </cell>
          <cell r="R119">
            <v>836357.26355999999</v>
          </cell>
          <cell r="S119">
            <v>1195024.8600000001</v>
          </cell>
          <cell r="T119">
            <v>1211454.49095</v>
          </cell>
          <cell r="U119">
            <v>1157974.7699999996</v>
          </cell>
          <cell r="V119">
            <v>1185104.9171900002</v>
          </cell>
          <cell r="W119">
            <v>299298.93000000005</v>
          </cell>
          <cell r="X119">
            <v>288415.46375999996</v>
          </cell>
          <cell r="Y119">
            <v>1772977.1700000002</v>
          </cell>
          <cell r="Z119">
            <v>1710372.0142799998</v>
          </cell>
          <cell r="AA119">
            <v>3520810.4099999988</v>
          </cell>
          <cell r="AB119">
            <v>3543412.1470400007</v>
          </cell>
          <cell r="AC119">
            <v>2701523.37</v>
          </cell>
          <cell r="AD119">
            <v>3004418.4689600002</v>
          </cell>
          <cell r="AE119">
            <v>3295768.32</v>
          </cell>
          <cell r="AF119">
            <v>3396897.3336000005</v>
          </cell>
          <cell r="AG119">
            <v>3118294.92</v>
          </cell>
          <cell r="AH119">
            <v>3172992.0066899993</v>
          </cell>
          <cell r="AI119">
            <v>3391174.26</v>
          </cell>
          <cell r="AJ119">
            <v>3225147.2167199999</v>
          </cell>
          <cell r="AK119">
            <v>585863.6399999999</v>
          </cell>
          <cell r="AL119">
            <v>631102.08980000007</v>
          </cell>
          <cell r="AM119">
            <v>53197.259999999987</v>
          </cell>
          <cell r="AN119">
            <v>53217.092399999987</v>
          </cell>
        </row>
        <row r="120">
          <cell r="B120" t="str">
            <v xml:space="preserve">Газ сверхлимитный</v>
          </cell>
          <cell r="C120" t="str">
            <v>Газ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</row>
        <row r="121">
          <cell r="B121" t="str">
            <v xml:space="preserve">Газ коммерческий</v>
          </cell>
          <cell r="C121" t="str">
            <v>Газ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</row>
        <row r="122">
          <cell r="B122" t="str">
            <v xml:space="preserve"> - др.виды топлива</v>
          </cell>
          <cell r="C122" t="str">
            <v xml:space="preserve">Другие виды топлива</v>
          </cell>
          <cell r="E122">
            <v>16175.986200000001</v>
          </cell>
          <cell r="F122">
            <v>18468</v>
          </cell>
          <cell r="G122">
            <v>0</v>
          </cell>
          <cell r="H122">
            <v>0</v>
          </cell>
          <cell r="I122">
            <v>16175.986200000001</v>
          </cell>
          <cell r="J122">
            <v>18468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</row>
        <row r="123">
          <cell r="B123" t="str">
            <v>Торф</v>
          </cell>
          <cell r="C123" t="str">
            <v xml:space="preserve">Другие виды топлива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</row>
        <row r="124">
          <cell r="B124" t="str">
            <v>Сланцы</v>
          </cell>
          <cell r="C124" t="str">
            <v xml:space="preserve">Другие виды топлива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</row>
        <row r="125">
          <cell r="B125" t="str">
            <v>Диз.топливо</v>
          </cell>
          <cell r="C125" t="str">
            <v xml:space="preserve">Другие виды топлива</v>
          </cell>
          <cell r="E125">
            <v>16175.986200000001</v>
          </cell>
          <cell r="F125">
            <v>18468</v>
          </cell>
          <cell r="G125">
            <v>0</v>
          </cell>
          <cell r="H125">
            <v>0</v>
          </cell>
          <cell r="I125">
            <v>16175.986200000001</v>
          </cell>
          <cell r="J125">
            <v>18468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</row>
        <row r="126">
          <cell r="B126" t="str">
            <v xml:space="preserve">Добавить строки</v>
          </cell>
        </row>
        <row r="127">
          <cell r="E127">
            <v>13284301</v>
          </cell>
          <cell r="F127">
            <v>13858335</v>
          </cell>
          <cell r="G127">
            <v>52546</v>
          </cell>
          <cell r="H127">
            <v>45660</v>
          </cell>
          <cell r="I127">
            <v>41115</v>
          </cell>
          <cell r="J127">
            <v>45177</v>
          </cell>
          <cell r="K127">
            <v>7998</v>
          </cell>
          <cell r="L127">
            <v>8218</v>
          </cell>
          <cell r="M127">
            <v>678982</v>
          </cell>
          <cell r="N127">
            <v>834347</v>
          </cell>
          <cell r="O127">
            <v>321346</v>
          </cell>
          <cell r="P127">
            <v>382875</v>
          </cell>
          <cell r="Q127">
            <v>454764</v>
          </cell>
          <cell r="R127">
            <v>462361</v>
          </cell>
          <cell r="S127">
            <v>599711</v>
          </cell>
          <cell r="T127">
            <v>653468</v>
          </cell>
          <cell r="U127">
            <v>464612</v>
          </cell>
          <cell r="V127">
            <v>551908</v>
          </cell>
          <cell r="W127">
            <v>190984</v>
          </cell>
          <cell r="X127">
            <v>207277</v>
          </cell>
          <cell r="Y127">
            <v>955176</v>
          </cell>
          <cell r="Z127">
            <v>941745</v>
          </cell>
          <cell r="AA127">
            <v>1691059</v>
          </cell>
          <cell r="AB127">
            <v>1757550</v>
          </cell>
          <cell r="AC127">
            <v>1724418</v>
          </cell>
          <cell r="AD127">
            <v>1854676</v>
          </cell>
          <cell r="AE127">
            <v>1786246</v>
          </cell>
          <cell r="AF127">
            <v>1948526</v>
          </cell>
          <cell r="AG127">
            <v>2080538</v>
          </cell>
          <cell r="AH127">
            <v>2078176</v>
          </cell>
          <cell r="AI127">
            <v>2004226</v>
          </cell>
          <cell r="AJ127">
            <v>1828146</v>
          </cell>
          <cell r="AK127">
            <v>212441</v>
          </cell>
          <cell r="AL127">
            <v>239949</v>
          </cell>
          <cell r="AM127">
            <v>18139</v>
          </cell>
          <cell r="AN127">
            <v>18276</v>
          </cell>
        </row>
        <row r="130">
          <cell r="B130" t="str">
            <v xml:space="preserve"> - уголь всего, в том числе:</v>
          </cell>
          <cell r="C130" t="str">
            <v>Уголь</v>
          </cell>
          <cell r="E130">
            <v>582.09954029913536</v>
          </cell>
          <cell r="F130">
            <v>538.60390695356409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48.822984590429826</v>
          </cell>
          <cell r="X130">
            <v>83.055590845741946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601.655498815295</v>
          </cell>
          <cell r="AD130">
            <v>584.5218924701926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</row>
        <row r="131">
          <cell r="B131" t="str">
            <v>кузнецкий</v>
          </cell>
          <cell r="C131" t="str">
            <v>Уголь</v>
          </cell>
          <cell r="E131">
            <v>601.655498815295</v>
          </cell>
          <cell r="F131">
            <v>583.19062503846135</v>
          </cell>
          <cell r="X131">
            <v>438.9840605478135</v>
          </cell>
          <cell r="AC131">
            <v>601.655498815295</v>
          </cell>
          <cell r="AD131">
            <v>584.5218924701926</v>
          </cell>
        </row>
        <row r="132">
          <cell r="B132" t="str">
            <v>подмосковный</v>
          </cell>
          <cell r="C132" t="str">
            <v>Уголь</v>
          </cell>
          <cell r="E132">
            <v>48.822984590429826</v>
          </cell>
          <cell r="F132">
            <v>47.170744807984249</v>
          </cell>
          <cell r="W132">
            <v>48.822984590429826</v>
          </cell>
          <cell r="X132">
            <v>47.170744807984249</v>
          </cell>
        </row>
        <row r="133">
          <cell r="B133" t="str">
            <v xml:space="preserve">Добавить строки</v>
          </cell>
        </row>
        <row r="134">
          <cell r="B134" t="str">
            <v xml:space="preserve"> - мазут</v>
          </cell>
          <cell r="C134" t="str">
            <v>Мазут</v>
          </cell>
          <cell r="E134">
            <v>436.28806122932565</v>
          </cell>
          <cell r="F134">
            <v>233.27993044143085</v>
          </cell>
          <cell r="I134">
            <v>320.65582524271849</v>
          </cell>
          <cell r="J134">
            <v>171.75548387096774</v>
          </cell>
          <cell r="K134">
            <v>0</v>
          </cell>
          <cell r="L134">
            <v>39.93872340425537</v>
          </cell>
          <cell r="M134">
            <v>397.49521269412571</v>
          </cell>
          <cell r="N134">
            <v>206.48322957198434</v>
          </cell>
          <cell r="O134">
            <v>0</v>
          </cell>
          <cell r="P134">
            <v>-9.0909090909008228E-4</v>
          </cell>
          <cell r="Q134">
            <v>0</v>
          </cell>
          <cell r="R134">
            <v>189.73087836913396</v>
          </cell>
          <cell r="S134">
            <v>0</v>
          </cell>
          <cell r="T134">
            <v>164.32030075187959</v>
          </cell>
          <cell r="U134">
            <v>0</v>
          </cell>
          <cell r="V134">
            <v>220.7108348669899</v>
          </cell>
          <cell r="W134">
            <v>353.23182266009871</v>
          </cell>
          <cell r="X134">
            <v>241.10938117905516</v>
          </cell>
          <cell r="Y134">
            <v>0</v>
          </cell>
          <cell r="Z134">
            <v>73.552868904369916</v>
          </cell>
          <cell r="AA134">
            <v>497.33936581593207</v>
          </cell>
          <cell r="AB134">
            <v>281.07814166335061</v>
          </cell>
          <cell r="AC134">
            <v>151.7560563380282</v>
          </cell>
          <cell r="AD134">
            <v>81.948874296435179</v>
          </cell>
          <cell r="AE134">
            <v>445.34140621604001</v>
          </cell>
          <cell r="AF134">
            <v>240.96656647040595</v>
          </cell>
          <cell r="AG134">
            <v>434.21236245954697</v>
          </cell>
          <cell r="AH134">
            <v>246.5411291900059</v>
          </cell>
          <cell r="AI134">
            <v>408.74029876227041</v>
          </cell>
          <cell r="AJ134">
            <v>233.33571806390137</v>
          </cell>
        </row>
        <row r="135">
          <cell r="B135" t="str">
            <v xml:space="preserve"> - газ всего, в том числе:</v>
          </cell>
          <cell r="C135" t="str">
            <v>Газ</v>
          </cell>
          <cell r="E135">
            <v>119.19482331807939</v>
          </cell>
          <cell r="F135">
            <v>102.38981970668002</v>
          </cell>
          <cell r="G135">
            <v>118.48169362449971</v>
          </cell>
          <cell r="H135">
            <v>110.03705409500367</v>
          </cell>
          <cell r="I135">
            <v>156.14150943396226</v>
          </cell>
          <cell r="J135">
            <v>141.64012270482181</v>
          </cell>
          <cell r="K135">
            <v>156.18227706113294</v>
          </cell>
          <cell r="L135">
            <v>173.69818079064112</v>
          </cell>
          <cell r="M135">
            <v>118.47976691485906</v>
          </cell>
          <cell r="N135">
            <v>111.97271048187918</v>
          </cell>
          <cell r="O135">
            <v>118.48012490182191</v>
          </cell>
          <cell r="P135">
            <v>112.35480297124809</v>
          </cell>
          <cell r="Q135">
            <v>118.47941243422019</v>
          </cell>
          <cell r="R135">
            <v>112.42549325127402</v>
          </cell>
          <cell r="S135">
            <v>118.48057006947943</v>
          </cell>
          <cell r="T135">
            <v>112.23622994765583</v>
          </cell>
          <cell r="U135">
            <v>118.47958601895971</v>
          </cell>
          <cell r="V135">
            <v>111.77530425993655</v>
          </cell>
          <cell r="W135">
            <v>156.14113732381179</v>
          </cell>
          <cell r="X135">
            <v>148.68417686719113</v>
          </cell>
          <cell r="Y135">
            <v>118.4797245697191</v>
          </cell>
          <cell r="Z135">
            <v>111.88857757871187</v>
          </cell>
          <cell r="AA135">
            <v>118.48009623727513</v>
          </cell>
          <cell r="AB135">
            <v>111.98591989708439</v>
          </cell>
          <cell r="AC135">
            <v>118.47985900266326</v>
          </cell>
          <cell r="AD135">
            <v>112.36625975976882</v>
          </cell>
          <cell r="AE135">
            <v>118.48030747501069</v>
          </cell>
          <cell r="AF135">
            <v>37.096089555174785</v>
          </cell>
          <cell r="AG135">
            <v>118.47972497739261</v>
          </cell>
          <cell r="AH135">
            <v>112.22551840006825</v>
          </cell>
          <cell r="AI135">
            <v>118.48011905469002</v>
          </cell>
          <cell r="AJ135">
            <v>112.15452561788787</v>
          </cell>
          <cell r="AK135">
            <v>118.47803499121414</v>
          </cell>
          <cell r="AL135">
            <v>111.89356841041149</v>
          </cell>
          <cell r="AM135">
            <v>118.46318889356326</v>
          </cell>
          <cell r="AN135">
            <v>110.17943280531428</v>
          </cell>
        </row>
        <row r="136">
          <cell r="B136" t="str">
            <v xml:space="preserve">Газ лимитный</v>
          </cell>
          <cell r="C136" t="str">
            <v>Газ</v>
          </cell>
          <cell r="E136">
            <v>119.19482331807939</v>
          </cell>
          <cell r="F136">
            <v>102.38981970668002</v>
          </cell>
          <cell r="G136">
            <v>118.48169362449971</v>
          </cell>
          <cell r="H136">
            <v>110.03705409500367</v>
          </cell>
          <cell r="I136">
            <v>156.14150943396226</v>
          </cell>
          <cell r="J136">
            <v>141.64012270482181</v>
          </cell>
          <cell r="K136">
            <v>156.18227706113294</v>
          </cell>
          <cell r="L136">
            <v>173.69818079064112</v>
          </cell>
          <cell r="M136">
            <v>118.47976691485906</v>
          </cell>
          <cell r="N136">
            <v>111.97271048187918</v>
          </cell>
          <cell r="O136">
            <v>118.48012490182191</v>
          </cell>
          <cell r="P136">
            <v>112.35480297124809</v>
          </cell>
          <cell r="Q136">
            <v>118.47941243422019</v>
          </cell>
          <cell r="R136">
            <v>112.42549325127402</v>
          </cell>
          <cell r="S136">
            <v>118.48057006947943</v>
          </cell>
          <cell r="T136">
            <v>112.23622994765583</v>
          </cell>
          <cell r="U136">
            <v>118.47958601895971</v>
          </cell>
          <cell r="V136">
            <v>111.77530425993655</v>
          </cell>
          <cell r="W136">
            <v>156.14113732381179</v>
          </cell>
          <cell r="X136">
            <v>148.68417686719113</v>
          </cell>
          <cell r="Y136">
            <v>118.47972456971911</v>
          </cell>
          <cell r="Z136">
            <v>111.88857757871187</v>
          </cell>
          <cell r="AA136">
            <v>118.48009623727512</v>
          </cell>
          <cell r="AB136">
            <v>111.98591989708439</v>
          </cell>
          <cell r="AC136">
            <v>118.47985900266326</v>
          </cell>
          <cell r="AD136">
            <v>112.36625975976881</v>
          </cell>
          <cell r="AE136">
            <v>118.4803074750107</v>
          </cell>
          <cell r="AF136">
            <v>37.096089555174785</v>
          </cell>
          <cell r="AG136">
            <v>118.47972497739261</v>
          </cell>
          <cell r="AH136">
            <v>112.22551840006827</v>
          </cell>
          <cell r="AI136">
            <v>118.48011905469002</v>
          </cell>
          <cell r="AJ136">
            <v>112.15452561788788</v>
          </cell>
          <cell r="AK136">
            <v>118.47803499121414</v>
          </cell>
          <cell r="AL136">
            <v>111.89356841041149</v>
          </cell>
          <cell r="AM136">
            <v>118.46318889356326</v>
          </cell>
          <cell r="AN136">
            <v>110.17943280531426</v>
          </cell>
        </row>
        <row r="137">
          <cell r="B137" t="str">
            <v xml:space="preserve">Газ сверхлимитный</v>
          </cell>
          <cell r="C137" t="str">
            <v>Газ</v>
          </cell>
          <cell r="E137">
            <v>0</v>
          </cell>
          <cell r="F137">
            <v>0</v>
          </cell>
        </row>
        <row r="138">
          <cell r="B138" t="str">
            <v xml:space="preserve">Газ коммерческий</v>
          </cell>
          <cell r="C138" t="str">
            <v>Газ</v>
          </cell>
          <cell r="E138">
            <v>0</v>
          </cell>
          <cell r="F138">
            <v>0</v>
          </cell>
        </row>
        <row r="139">
          <cell r="B139" t="str">
            <v xml:space="preserve"> - др.виды топлива</v>
          </cell>
          <cell r="C139" t="str">
            <v xml:space="preserve">Другие виды топлива</v>
          </cell>
          <cell r="E139">
            <v>4.5098039208824048E-3</v>
          </cell>
          <cell r="F139">
            <v>0</v>
          </cell>
          <cell r="G139">
            <v>0</v>
          </cell>
          <cell r="H139">
            <v>0</v>
          </cell>
          <cell r="I139">
            <v>4.5098039208824048E-3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</row>
        <row r="140">
          <cell r="B140" t="str">
            <v>Торф</v>
          </cell>
          <cell r="C140" t="str">
            <v xml:space="preserve">Другие виды топлива</v>
          </cell>
          <cell r="E140">
            <v>0</v>
          </cell>
          <cell r="F140">
            <v>0</v>
          </cell>
        </row>
        <row r="141">
          <cell r="B141" t="str">
            <v>Сланцы</v>
          </cell>
          <cell r="C141" t="str">
            <v xml:space="preserve">Другие виды топлива</v>
          </cell>
          <cell r="E141">
            <v>0</v>
          </cell>
          <cell r="F141">
            <v>0</v>
          </cell>
        </row>
        <row r="142">
          <cell r="B142" t="str">
            <v>Диз.топливо</v>
          </cell>
          <cell r="C142" t="str">
            <v xml:space="preserve">Другие виды топлива</v>
          </cell>
          <cell r="E142">
            <v>4.5098039208824048E-3</v>
          </cell>
          <cell r="F142">
            <v>0</v>
          </cell>
          <cell r="I142">
            <v>4.5098039208824048E-3</v>
          </cell>
          <cell r="J142">
            <v>0</v>
          </cell>
        </row>
        <row r="143">
          <cell r="B143" t="str">
            <v xml:space="preserve">Добавить строки</v>
          </cell>
        </row>
        <row r="145">
          <cell r="E145">
            <v>3270009.7248999998</v>
          </cell>
          <cell r="F145">
            <v>2678580.2488599988</v>
          </cell>
          <cell r="G145">
            <v>36405.870000000024</v>
          </cell>
          <cell r="H145">
            <v>34714.709899999958</v>
          </cell>
          <cell r="I145">
            <v>17211.564799999993</v>
          </cell>
          <cell r="J145">
            <v>12843.063999999995</v>
          </cell>
          <cell r="K145">
            <v>5569.46</v>
          </cell>
          <cell r="L145">
            <v>6150.7591600000014</v>
          </cell>
          <cell r="M145">
            <v>123001.7840999999</v>
          </cell>
          <cell r="N145">
            <v>122835.73958999984</v>
          </cell>
          <cell r="O145">
            <v>61847.81000000007</v>
          </cell>
          <cell r="P145">
            <v>63043.515799999986</v>
          </cell>
          <cell r="Q145">
            <v>88481.609999999986</v>
          </cell>
          <cell r="R145">
            <v>84247.479429999992</v>
          </cell>
          <cell r="S145">
            <v>126530.13999999987</v>
          </cell>
          <cell r="T145">
            <v>120023.85625000004</v>
          </cell>
          <cell r="U145">
            <v>122606.23000000004</v>
          </cell>
          <cell r="V145">
            <v>117769.27146999989</v>
          </cell>
          <cell r="W145">
            <v>44286.09279999994</v>
          </cell>
          <cell r="X145">
            <v>44511.960029999995</v>
          </cell>
          <cell r="Y145">
            <v>187722.83000000005</v>
          </cell>
          <cell r="Z145">
            <v>169107.38551999987</v>
          </cell>
          <cell r="AA145">
            <v>398506.98199999996</v>
          </cell>
          <cell r="AB145">
            <v>363722.84035999974</v>
          </cell>
          <cell r="AC145">
            <v>893567.99589999975</v>
          </cell>
          <cell r="AD145">
            <v>692229.75776999991</v>
          </cell>
          <cell r="AE145">
            <v>369447.83809999947</v>
          </cell>
          <cell r="AF145">
            <v>123328.25216000003</v>
          </cell>
          <cell r="AG145">
            <v>348949.10680000042</v>
          </cell>
          <cell r="AH145">
            <v>326908.23370999994</v>
          </cell>
          <cell r="AI145">
            <v>378212.31040000025</v>
          </cell>
          <cell r="AJ145">
            <v>330426.60590999981</v>
          </cell>
          <cell r="AK145">
            <v>62030.360000000073</v>
          </cell>
          <cell r="AL145">
            <v>61541.910199999962</v>
          </cell>
          <cell r="AM145">
            <v>5631.7399999999961</v>
          </cell>
          <cell r="AN145">
            <v>5174.9075999999995</v>
          </cell>
        </row>
        <row r="146">
          <cell r="B146" t="str">
            <v xml:space="preserve"> - уголь всего, в том числе:</v>
          </cell>
          <cell r="C146" t="str">
            <v>Уголь</v>
          </cell>
          <cell r="E146">
            <v>608689.84729999991</v>
          </cell>
          <cell r="F146">
            <v>400949.67482999997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1805.9621999999993</v>
          </cell>
          <cell r="X146">
            <v>5661.4843499999988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606883.88509999996</v>
          </cell>
          <cell r="AD146">
            <v>395288.19047999999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</row>
        <row r="147">
          <cell r="B147" t="str">
            <v>кузнецкий</v>
          </cell>
          <cell r="C147" t="str">
            <v>Уголь</v>
          </cell>
          <cell r="E147">
            <v>606883.88509999996</v>
          </cell>
          <cell r="F147">
            <v>398028.76796999999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2740.5774899999992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606883.88509999996</v>
          </cell>
          <cell r="AD147">
            <v>395288.19047999999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</row>
        <row r="148">
          <cell r="B148" t="str">
            <v>подмосковный</v>
          </cell>
          <cell r="C148" t="str">
            <v>Уголь</v>
          </cell>
          <cell r="E148">
            <v>1805.9621999999993</v>
          </cell>
          <cell r="F148">
            <v>2920.9068600000001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1805.9621999999993</v>
          </cell>
          <cell r="X148">
            <v>2920.9068600000001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</row>
        <row r="149">
          <cell r="B149" t="str">
            <v xml:space="preserve">Добавить строки</v>
          </cell>
        </row>
        <row r="150">
          <cell r="B150" t="str">
            <v xml:space="preserve"> - мазут</v>
          </cell>
          <cell r="C150" t="str">
            <v>Мазут</v>
          </cell>
          <cell r="E150">
            <v>92061.143799999991</v>
          </cell>
          <cell r="F150">
            <v>59193.149389999984</v>
          </cell>
          <cell r="G150">
            <v>0</v>
          </cell>
          <cell r="H150">
            <v>0</v>
          </cell>
          <cell r="I150">
            <v>660.55100000000016</v>
          </cell>
          <cell r="J150">
            <v>53.244199999999971</v>
          </cell>
          <cell r="K150">
            <v>0</v>
          </cell>
          <cell r="L150">
            <v>3.7542400000000051</v>
          </cell>
          <cell r="M150">
            <v>5886.9041000000034</v>
          </cell>
          <cell r="N150">
            <v>689.86046999999985</v>
          </cell>
          <cell r="O150">
            <v>0</v>
          </cell>
          <cell r="P150">
            <v>-4.999999999995452E-5</v>
          </cell>
          <cell r="Q150">
            <v>0</v>
          </cell>
          <cell r="R150">
            <v>1386.7429900000002</v>
          </cell>
          <cell r="S150">
            <v>0</v>
          </cell>
          <cell r="T150">
            <v>699.34719999999959</v>
          </cell>
          <cell r="U150">
            <v>0</v>
          </cell>
          <cell r="V150">
            <v>1319.1886599999991</v>
          </cell>
          <cell r="W150">
            <v>717.06060000000036</v>
          </cell>
          <cell r="X150">
            <v>1316.9394399999992</v>
          </cell>
          <cell r="Y150">
            <v>0</v>
          </cell>
          <cell r="Z150">
            <v>1161.3998000000008</v>
          </cell>
          <cell r="AA150">
            <v>25722.392</v>
          </cell>
          <cell r="AB150">
            <v>14126.987400000002</v>
          </cell>
          <cell r="AC150">
            <v>646.48080000000016</v>
          </cell>
          <cell r="AD150">
            <v>131.03624999999985</v>
          </cell>
          <cell r="AE150">
            <v>20490.158099999993</v>
          </cell>
          <cell r="AF150">
            <v>12441.585759999996</v>
          </cell>
          <cell r="AG150">
            <v>18784.0268</v>
          </cell>
          <cell r="AH150">
            <v>13864.240399999982</v>
          </cell>
          <cell r="AI150">
            <v>19153.57039999999</v>
          </cell>
          <cell r="AJ150">
            <v>11998.822630000001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</row>
        <row r="151">
          <cell r="B151" t="str">
            <v xml:space="preserve"> - газ всего, в том числе:</v>
          </cell>
          <cell r="C151" t="str">
            <v>Газ</v>
          </cell>
          <cell r="E151">
            <v>2569258.7199999997</v>
          </cell>
          <cell r="F151">
            <v>2218437.4246399985</v>
          </cell>
          <cell r="G151">
            <v>36405.870000000024</v>
          </cell>
          <cell r="H151">
            <v>34714.709899999958</v>
          </cell>
          <cell r="I151">
            <v>16550.999999999996</v>
          </cell>
          <cell r="J151">
            <v>12789.819799999996</v>
          </cell>
          <cell r="K151">
            <v>5569.46</v>
          </cell>
          <cell r="L151">
            <v>6147.0049200000012</v>
          </cell>
          <cell r="M151">
            <v>117114.8799999999</v>
          </cell>
          <cell r="N151">
            <v>122145.87911999984</v>
          </cell>
          <cell r="O151">
            <v>61847.81000000007</v>
          </cell>
          <cell r="P151">
            <v>63043.515849999989</v>
          </cell>
          <cell r="Q151">
            <v>88481.609999999986</v>
          </cell>
          <cell r="R151">
            <v>82860.736439999993</v>
          </cell>
          <cell r="S151">
            <v>126530.13999999987</v>
          </cell>
          <cell r="T151">
            <v>119324.50905000004</v>
          </cell>
          <cell r="U151">
            <v>122606.23000000004</v>
          </cell>
          <cell r="V151">
            <v>116450.08280999989</v>
          </cell>
          <cell r="W151">
            <v>41763.069999999942</v>
          </cell>
          <cell r="X151">
            <v>37533.536239999994</v>
          </cell>
          <cell r="Y151">
            <v>187722.83000000005</v>
          </cell>
          <cell r="Z151">
            <v>167945.98571999985</v>
          </cell>
          <cell r="AA151">
            <v>372784.58999999997</v>
          </cell>
          <cell r="AB151">
            <v>349595.85295999976</v>
          </cell>
          <cell r="AC151">
            <v>286037.62999999971</v>
          </cell>
          <cell r="AD151">
            <v>296810.53103999991</v>
          </cell>
          <cell r="AE151">
            <v>348957.67999999947</v>
          </cell>
          <cell r="AF151">
            <v>110886.66640000003</v>
          </cell>
          <cell r="AG151">
            <v>330165.08000000042</v>
          </cell>
          <cell r="AH151">
            <v>313043.99330999993</v>
          </cell>
          <cell r="AI151">
            <v>359058.74000000028</v>
          </cell>
          <cell r="AJ151">
            <v>318427.7832799998</v>
          </cell>
          <cell r="AK151">
            <v>62030.360000000073</v>
          </cell>
          <cell r="AL151">
            <v>61541.910199999962</v>
          </cell>
          <cell r="AM151">
            <v>5631.7399999999961</v>
          </cell>
          <cell r="AN151">
            <v>5174.9075999999995</v>
          </cell>
        </row>
        <row r="152">
          <cell r="B152" t="str">
            <v xml:space="preserve">Газ лимитный</v>
          </cell>
          <cell r="C152" t="str">
            <v>Газ</v>
          </cell>
          <cell r="E152">
            <v>2569258.7199999997</v>
          </cell>
          <cell r="F152">
            <v>2218437.4246399985</v>
          </cell>
          <cell r="G152">
            <v>36405.870000000024</v>
          </cell>
          <cell r="H152">
            <v>34714.709899999958</v>
          </cell>
          <cell r="I152">
            <v>16550.999999999996</v>
          </cell>
          <cell r="J152">
            <v>12789.819799999996</v>
          </cell>
          <cell r="K152">
            <v>5569.46</v>
          </cell>
          <cell r="L152">
            <v>6147.0049200000012</v>
          </cell>
          <cell r="M152">
            <v>117114.8799999999</v>
          </cell>
          <cell r="N152">
            <v>122145.87911999984</v>
          </cell>
          <cell r="O152">
            <v>61847.81000000007</v>
          </cell>
          <cell r="P152">
            <v>63043.515849999989</v>
          </cell>
          <cell r="Q152">
            <v>88481.609999999986</v>
          </cell>
          <cell r="R152">
            <v>82860.736439999993</v>
          </cell>
          <cell r="S152">
            <v>126530.13999999987</v>
          </cell>
          <cell r="T152">
            <v>119324.50905000004</v>
          </cell>
          <cell r="U152">
            <v>122606.23000000004</v>
          </cell>
          <cell r="V152">
            <v>116450.08280999989</v>
          </cell>
          <cell r="W152">
            <v>41763.069999999942</v>
          </cell>
          <cell r="X152">
            <v>37533.536239999994</v>
          </cell>
          <cell r="Y152">
            <v>187722.83000000005</v>
          </cell>
          <cell r="Z152">
            <v>167945.98571999985</v>
          </cell>
          <cell r="AA152">
            <v>372784.58999999997</v>
          </cell>
          <cell r="AB152">
            <v>349595.85295999976</v>
          </cell>
          <cell r="AC152">
            <v>286037.62999999971</v>
          </cell>
          <cell r="AD152">
            <v>296810.53103999991</v>
          </cell>
          <cell r="AE152">
            <v>348957.67999999947</v>
          </cell>
          <cell r="AF152">
            <v>110886.66640000003</v>
          </cell>
          <cell r="AG152">
            <v>330165.08000000042</v>
          </cell>
          <cell r="AH152">
            <v>313043.99330999993</v>
          </cell>
          <cell r="AI152">
            <v>359058.74000000028</v>
          </cell>
          <cell r="AJ152">
            <v>318427.7832799998</v>
          </cell>
          <cell r="AK152">
            <v>62030.360000000073</v>
          </cell>
          <cell r="AL152">
            <v>61541.910199999962</v>
          </cell>
          <cell r="AM152">
            <v>5631.7399999999961</v>
          </cell>
          <cell r="AN152">
            <v>5174.9075999999995</v>
          </cell>
        </row>
        <row r="153">
          <cell r="B153" t="str">
            <v xml:space="preserve">Газ сверхлимитный</v>
          </cell>
          <cell r="C153" t="str">
            <v>Газ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</row>
        <row r="154">
          <cell r="B154" t="str">
            <v xml:space="preserve">Газ коммерческий</v>
          </cell>
          <cell r="C154" t="str">
            <v>Газ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</row>
        <row r="155">
          <cell r="B155" t="str">
            <v xml:space="preserve"> - др.виды топлива</v>
          </cell>
          <cell r="C155" t="str">
            <v xml:space="preserve">Другие виды топлива</v>
          </cell>
          <cell r="E155">
            <v>1.3799999997900159E-2</v>
          </cell>
          <cell r="F155">
            <v>0</v>
          </cell>
          <cell r="G155">
            <v>0</v>
          </cell>
          <cell r="H155">
            <v>0</v>
          </cell>
          <cell r="I155">
            <v>1.3799999997900159E-2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</row>
        <row r="156">
          <cell r="B156" t="str">
            <v>Торф</v>
          </cell>
          <cell r="C156" t="str">
            <v xml:space="preserve">Другие виды топлива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</row>
        <row r="157">
          <cell r="B157" t="str">
            <v>Сланцы</v>
          </cell>
          <cell r="C157" t="str">
            <v xml:space="preserve">Другие виды топлива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</row>
        <row r="158">
          <cell r="B158" t="str">
            <v>Диз.топливо</v>
          </cell>
          <cell r="C158" t="str">
            <v xml:space="preserve">Другие виды топлива</v>
          </cell>
          <cell r="E158">
            <v>1.3799999997900159E-2</v>
          </cell>
          <cell r="F158">
            <v>0</v>
          </cell>
          <cell r="G158">
            <v>0</v>
          </cell>
          <cell r="H158">
            <v>0</v>
          </cell>
          <cell r="I158">
            <v>1.3799999997900159E-2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</row>
        <row r="159">
          <cell r="B159" t="str">
            <v xml:space="preserve">Добавить строки</v>
          </cell>
        </row>
        <row r="160">
          <cell r="E160">
            <v>1725227</v>
          </cell>
          <cell r="F160">
            <v>1453415</v>
          </cell>
          <cell r="G160">
            <v>5564</v>
          </cell>
          <cell r="H160">
            <v>4415</v>
          </cell>
          <cell r="I160">
            <v>5085</v>
          </cell>
          <cell r="J160">
            <v>4738</v>
          </cell>
          <cell r="K160">
            <v>1116</v>
          </cell>
          <cell r="L160">
            <v>1255</v>
          </cell>
          <cell r="M160">
            <v>73466</v>
          </cell>
          <cell r="N160">
            <v>82069</v>
          </cell>
          <cell r="O160">
            <v>34024</v>
          </cell>
          <cell r="P160">
            <v>37644</v>
          </cell>
          <cell r="Q160">
            <v>48151</v>
          </cell>
          <cell r="R160">
            <v>45803</v>
          </cell>
          <cell r="S160">
            <v>63498</v>
          </cell>
          <cell r="T160">
            <v>64335</v>
          </cell>
          <cell r="U160">
            <v>49193</v>
          </cell>
          <cell r="V160">
            <v>54348</v>
          </cell>
          <cell r="W160">
            <v>26836</v>
          </cell>
          <cell r="X160">
            <v>28490</v>
          </cell>
          <cell r="Y160">
            <v>101134</v>
          </cell>
          <cell r="Z160">
            <v>91806</v>
          </cell>
          <cell r="AA160">
            <v>184594</v>
          </cell>
          <cell r="AB160">
            <v>175641</v>
          </cell>
          <cell r="AC160">
            <v>473678</v>
          </cell>
          <cell r="AD160">
            <v>382108</v>
          </cell>
          <cell r="AE160">
            <v>193455</v>
          </cell>
          <cell r="AF160">
            <v>68758</v>
          </cell>
          <cell r="AG160">
            <v>225089</v>
          </cell>
          <cell r="AH160">
            <v>205902</v>
          </cell>
          <cell r="AI160">
            <v>215931</v>
          </cell>
          <cell r="AJ160">
            <v>180927</v>
          </cell>
          <cell r="AK160">
            <v>22493</v>
          </cell>
          <cell r="AL160">
            <v>23399</v>
          </cell>
          <cell r="AM160">
            <v>1920</v>
          </cell>
          <cell r="AN160">
            <v>1777</v>
          </cell>
        </row>
        <row r="162">
          <cell r="E162">
            <v>28480601.999999996</v>
          </cell>
          <cell r="F162">
            <v>28231535</v>
          </cell>
          <cell r="G162">
            <v>380241</v>
          </cell>
          <cell r="H162">
            <v>393749.00000000006</v>
          </cell>
          <cell r="I162">
            <v>156367</v>
          </cell>
          <cell r="J162">
            <v>135303.99999999997</v>
          </cell>
          <cell r="K162">
            <v>45472.999999999993</v>
          </cell>
          <cell r="L162">
            <v>46422.000000000022</v>
          </cell>
          <cell r="M162">
            <v>1259803.0000000002</v>
          </cell>
          <cell r="N162">
            <v>1371641</v>
          </cell>
          <cell r="O162">
            <v>645977.00000000012</v>
          </cell>
          <cell r="P162">
            <v>704268</v>
          </cell>
          <cell r="Q162">
            <v>924162</v>
          </cell>
          <cell r="R162">
            <v>934702.99999999988</v>
          </cell>
          <cell r="S162">
            <v>1321555</v>
          </cell>
          <cell r="T162">
            <v>1339150</v>
          </cell>
          <cell r="U162">
            <v>1280580.9999999995</v>
          </cell>
          <cell r="V162">
            <v>1313713</v>
          </cell>
          <cell r="W162">
            <v>359457</v>
          </cell>
          <cell r="X162">
            <v>368360.99999999994</v>
          </cell>
          <cell r="Y162">
            <v>1960700.0000000002</v>
          </cell>
          <cell r="Z162">
            <v>1903801.9999999995</v>
          </cell>
          <cell r="AA162">
            <v>4049206.9999999986</v>
          </cell>
          <cell r="AB162">
            <v>4003308.0000000005</v>
          </cell>
          <cell r="AC162">
            <v>4146589</v>
          </cell>
          <cell r="AD162">
            <v>4052178</v>
          </cell>
          <cell r="AE162">
            <v>3780709.9999999991</v>
          </cell>
          <cell r="AF162">
            <v>3618330.0000000005</v>
          </cell>
          <cell r="AG162">
            <v>3574348</v>
          </cell>
          <cell r="AH162">
            <v>3626392.9999999991</v>
          </cell>
          <cell r="AI162">
            <v>3888709</v>
          </cell>
          <cell r="AJ162">
            <v>3669177</v>
          </cell>
          <cell r="AK162">
            <v>647894</v>
          </cell>
          <cell r="AL162">
            <v>692644</v>
          </cell>
          <cell r="AM162">
            <v>58828.999999999985</v>
          </cell>
          <cell r="AN162">
            <v>58391.999999999985</v>
          </cell>
        </row>
        <row r="163">
          <cell r="B163" t="str">
            <v xml:space="preserve"> - уголь всего, в том числе:</v>
          </cell>
          <cell r="C163" t="str">
            <v>Уголь</v>
          </cell>
          <cell r="E163">
            <v>1166078</v>
          </cell>
          <cell r="F163">
            <v>778142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13281.000000000002</v>
          </cell>
          <cell r="X163">
            <v>28980.999999999996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1152797</v>
          </cell>
          <cell r="AD163">
            <v>749161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</row>
        <row r="164">
          <cell r="B164" t="str">
            <v>кузнецкий</v>
          </cell>
          <cell r="C164" t="str">
            <v>Уголь</v>
          </cell>
          <cell r="E164">
            <v>1152797</v>
          </cell>
          <cell r="F164">
            <v>754702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5540.9999999999991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1152797</v>
          </cell>
          <cell r="AD164">
            <v>749161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</row>
        <row r="165">
          <cell r="B165" t="str">
            <v>подмосковный</v>
          </cell>
          <cell r="C165" t="str">
            <v>Уголь</v>
          </cell>
          <cell r="E165">
            <v>13281.000000000002</v>
          </cell>
          <cell r="F165">
            <v>23439.999999999996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13281.000000000002</v>
          </cell>
          <cell r="X165">
            <v>23439.999999999996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</row>
        <row r="166">
          <cell r="B166" t="str">
            <v xml:space="preserve">Добавить строки</v>
          </cell>
        </row>
        <row r="167">
          <cell r="B167" t="str">
            <v xml:space="preserve"> - мазут</v>
          </cell>
          <cell r="C167" t="str">
            <v>Мазут</v>
          </cell>
          <cell r="E167">
            <v>608909.99999999988</v>
          </cell>
          <cell r="F167">
            <v>570567</v>
          </cell>
          <cell r="G167">
            <v>0</v>
          </cell>
          <cell r="H167">
            <v>0</v>
          </cell>
          <cell r="I167">
            <v>5026.0000000000009</v>
          </cell>
          <cell r="J167">
            <v>663.99999999999966</v>
          </cell>
          <cell r="K167">
            <v>0</v>
          </cell>
          <cell r="L167">
            <v>83.000000000000014</v>
          </cell>
          <cell r="M167">
            <v>36579.000000000015</v>
          </cell>
          <cell r="N167">
            <v>6227.0000000000009</v>
          </cell>
          <cell r="O167">
            <v>0</v>
          </cell>
          <cell r="P167">
            <v>71</v>
          </cell>
          <cell r="Q167">
            <v>0</v>
          </cell>
          <cell r="R167">
            <v>15485.000000000002</v>
          </cell>
          <cell r="S167">
            <v>0</v>
          </cell>
          <cell r="T167">
            <v>8371</v>
          </cell>
          <cell r="U167">
            <v>0</v>
          </cell>
          <cell r="V167">
            <v>12158.000000000004</v>
          </cell>
          <cell r="W167">
            <v>5114</v>
          </cell>
          <cell r="X167">
            <v>13431</v>
          </cell>
          <cell r="Y167">
            <v>0</v>
          </cell>
          <cell r="Z167">
            <v>25484</v>
          </cell>
          <cell r="AA167">
            <v>155611.99999999997</v>
          </cell>
          <cell r="AB167">
            <v>110300</v>
          </cell>
          <cell r="AC167">
            <v>6231</v>
          </cell>
          <cell r="AD167">
            <v>1787.9999999999998</v>
          </cell>
          <cell r="AE167">
            <v>135983.99999999994</v>
          </cell>
          <cell r="AF167">
            <v>110545.99999999997</v>
          </cell>
          <cell r="AG167">
            <v>125888</v>
          </cell>
          <cell r="AH167">
            <v>140357</v>
          </cell>
          <cell r="AI167">
            <v>138475.99999999997</v>
          </cell>
          <cell r="AJ167">
            <v>125602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</row>
        <row r="168">
          <cell r="B168" t="str">
            <v xml:space="preserve"> - газ всего, в том числе:</v>
          </cell>
          <cell r="C168" t="str">
            <v>Газ</v>
          </cell>
          <cell r="E168">
            <v>26689437.999999996</v>
          </cell>
          <cell r="F168">
            <v>26864358</v>
          </cell>
          <cell r="G168">
            <v>380241</v>
          </cell>
          <cell r="H168">
            <v>393749.00000000006</v>
          </cell>
          <cell r="I168">
            <v>135164.99999999997</v>
          </cell>
          <cell r="J168">
            <v>116171.99999999997</v>
          </cell>
          <cell r="K168">
            <v>45472.999999999993</v>
          </cell>
          <cell r="L168">
            <v>46339.000000000022</v>
          </cell>
          <cell r="M168">
            <v>1223224.0000000002</v>
          </cell>
          <cell r="N168">
            <v>1365414</v>
          </cell>
          <cell r="O168">
            <v>645977.00000000012</v>
          </cell>
          <cell r="P168">
            <v>704197</v>
          </cell>
          <cell r="Q168">
            <v>924162</v>
          </cell>
          <cell r="R168">
            <v>919218</v>
          </cell>
          <cell r="S168">
            <v>1321555</v>
          </cell>
          <cell r="T168">
            <v>1330779</v>
          </cell>
          <cell r="U168">
            <v>1280580.9999999995</v>
          </cell>
          <cell r="V168">
            <v>1301555</v>
          </cell>
          <cell r="W168">
            <v>341062</v>
          </cell>
          <cell r="X168">
            <v>325948.99999999994</v>
          </cell>
          <cell r="Y168">
            <v>1960700.0000000002</v>
          </cell>
          <cell r="Z168">
            <v>1878317.9999999995</v>
          </cell>
          <cell r="AA168">
            <v>3893594.9999999986</v>
          </cell>
          <cell r="AB168">
            <v>3893008.0000000005</v>
          </cell>
          <cell r="AC168">
            <v>2987561</v>
          </cell>
          <cell r="AD168">
            <v>3301229</v>
          </cell>
          <cell r="AE168">
            <v>3644725.9999999991</v>
          </cell>
          <cell r="AF168">
            <v>3507784.0000000005</v>
          </cell>
          <cell r="AG168">
            <v>3448460.0000000005</v>
          </cell>
          <cell r="AH168">
            <v>3486035.9999999991</v>
          </cell>
          <cell r="AI168">
            <v>3750233</v>
          </cell>
          <cell r="AJ168">
            <v>3543574.9999999995</v>
          </cell>
          <cell r="AK168">
            <v>647894</v>
          </cell>
          <cell r="AL168">
            <v>692644</v>
          </cell>
          <cell r="AM168">
            <v>58828.999999999985</v>
          </cell>
          <cell r="AN168">
            <v>58391.999999999985</v>
          </cell>
        </row>
        <row r="169">
          <cell r="B169" t="str">
            <v xml:space="preserve">Газ лимитный</v>
          </cell>
          <cell r="C169" t="str">
            <v>Газ</v>
          </cell>
          <cell r="E169">
            <v>26689437.999999996</v>
          </cell>
          <cell r="F169">
            <v>26864358</v>
          </cell>
          <cell r="G169">
            <v>380241</v>
          </cell>
          <cell r="H169">
            <v>393749.00000000006</v>
          </cell>
          <cell r="I169">
            <v>135164.99999999997</v>
          </cell>
          <cell r="J169">
            <v>116171.99999999997</v>
          </cell>
          <cell r="K169">
            <v>45472.999999999993</v>
          </cell>
          <cell r="L169">
            <v>46339.000000000022</v>
          </cell>
          <cell r="M169">
            <v>1223224.0000000002</v>
          </cell>
          <cell r="N169">
            <v>1365414</v>
          </cell>
          <cell r="O169">
            <v>645977.00000000012</v>
          </cell>
          <cell r="P169">
            <v>704197</v>
          </cell>
          <cell r="Q169">
            <v>924162</v>
          </cell>
          <cell r="R169">
            <v>919218</v>
          </cell>
          <cell r="S169">
            <v>1321555</v>
          </cell>
          <cell r="T169">
            <v>1330779</v>
          </cell>
          <cell r="U169">
            <v>1280580.9999999995</v>
          </cell>
          <cell r="V169">
            <v>1301555</v>
          </cell>
          <cell r="W169">
            <v>341062</v>
          </cell>
          <cell r="X169">
            <v>325948.99999999994</v>
          </cell>
          <cell r="Y169">
            <v>1960700.0000000002</v>
          </cell>
          <cell r="Z169">
            <v>1878317.9999999995</v>
          </cell>
          <cell r="AA169">
            <v>3893594.9999999986</v>
          </cell>
          <cell r="AB169">
            <v>3893008.0000000005</v>
          </cell>
          <cell r="AC169">
            <v>2987561</v>
          </cell>
          <cell r="AD169">
            <v>3301229</v>
          </cell>
          <cell r="AE169">
            <v>3644725.9999999991</v>
          </cell>
          <cell r="AF169">
            <v>3507784.0000000005</v>
          </cell>
          <cell r="AG169">
            <v>3448460.0000000005</v>
          </cell>
          <cell r="AH169">
            <v>3486035.9999999991</v>
          </cell>
          <cell r="AI169">
            <v>3750233</v>
          </cell>
          <cell r="AJ169">
            <v>3543574.9999999995</v>
          </cell>
          <cell r="AK169">
            <v>647894</v>
          </cell>
          <cell r="AL169">
            <v>692644</v>
          </cell>
          <cell r="AM169">
            <v>58828.999999999985</v>
          </cell>
          <cell r="AN169">
            <v>58391.999999999985</v>
          </cell>
        </row>
        <row r="170">
          <cell r="B170" t="str">
            <v xml:space="preserve">Газ сверхлимитный</v>
          </cell>
          <cell r="C170" t="str">
            <v>Газ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</row>
        <row r="171">
          <cell r="B171" t="str">
            <v xml:space="preserve">Газ коммерческий</v>
          </cell>
          <cell r="C171" t="str">
            <v>Газ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</row>
        <row r="172">
          <cell r="B172" t="str">
            <v xml:space="preserve"> - др.виды топлива</v>
          </cell>
          <cell r="C172" t="str">
            <v xml:space="preserve">Другие виды топлива</v>
          </cell>
          <cell r="E172">
            <v>16176</v>
          </cell>
          <cell r="F172">
            <v>18468</v>
          </cell>
          <cell r="G172">
            <v>0</v>
          </cell>
          <cell r="H172">
            <v>0</v>
          </cell>
          <cell r="I172">
            <v>16176</v>
          </cell>
          <cell r="J172">
            <v>18468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</row>
        <row r="173">
          <cell r="B173" t="str">
            <v>Торф</v>
          </cell>
          <cell r="C173" t="str">
            <v xml:space="preserve">Другие виды топлива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</row>
        <row r="174">
          <cell r="B174" t="str">
            <v>Сланцы</v>
          </cell>
          <cell r="C174" t="str">
            <v xml:space="preserve">Другие виды топлива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</row>
        <row r="175">
          <cell r="B175" t="str">
            <v>Диз.топливо</v>
          </cell>
          <cell r="C175" t="str">
            <v xml:space="preserve">Другие виды топлива</v>
          </cell>
          <cell r="E175">
            <v>16176</v>
          </cell>
          <cell r="F175">
            <v>18468</v>
          </cell>
          <cell r="G175">
            <v>0</v>
          </cell>
          <cell r="H175">
            <v>0</v>
          </cell>
          <cell r="I175">
            <v>16176</v>
          </cell>
          <cell r="J175">
            <v>18468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</row>
        <row r="176">
          <cell r="B176" t="str">
            <v xml:space="preserve">Добавить строки</v>
          </cell>
        </row>
        <row r="177">
          <cell r="E177">
            <v>15009528</v>
          </cell>
          <cell r="F177">
            <v>15311750</v>
          </cell>
          <cell r="G177">
            <v>58110</v>
          </cell>
          <cell r="H177">
            <v>50075</v>
          </cell>
          <cell r="I177">
            <v>46200</v>
          </cell>
          <cell r="J177">
            <v>49915</v>
          </cell>
          <cell r="K177">
            <v>9114</v>
          </cell>
          <cell r="L177">
            <v>9473</v>
          </cell>
          <cell r="M177">
            <v>752448</v>
          </cell>
          <cell r="N177">
            <v>916416</v>
          </cell>
          <cell r="O177">
            <v>355370</v>
          </cell>
          <cell r="P177">
            <v>420519</v>
          </cell>
          <cell r="Q177">
            <v>502915</v>
          </cell>
          <cell r="R177">
            <v>508164</v>
          </cell>
          <cell r="S177">
            <v>663209</v>
          </cell>
          <cell r="T177">
            <v>717803</v>
          </cell>
          <cell r="U177">
            <v>513805</v>
          </cell>
          <cell r="V177">
            <v>606256</v>
          </cell>
          <cell r="W177">
            <v>217820</v>
          </cell>
          <cell r="X177">
            <v>235767</v>
          </cell>
          <cell r="Y177">
            <v>1056310</v>
          </cell>
          <cell r="Z177">
            <v>1033551</v>
          </cell>
          <cell r="AA177">
            <v>1875653</v>
          </cell>
          <cell r="AB177">
            <v>1933191</v>
          </cell>
          <cell r="AC177">
            <v>2198096</v>
          </cell>
          <cell r="AD177">
            <v>2236784</v>
          </cell>
          <cell r="AE177">
            <v>1979701</v>
          </cell>
          <cell r="AF177">
            <v>2017284</v>
          </cell>
          <cell r="AG177">
            <v>2305627</v>
          </cell>
          <cell r="AH177">
            <v>2284078</v>
          </cell>
          <cell r="AI177">
            <v>2220157</v>
          </cell>
          <cell r="AJ177">
            <v>2009073</v>
          </cell>
          <cell r="AK177">
            <v>234934</v>
          </cell>
          <cell r="AL177">
            <v>263348</v>
          </cell>
          <cell r="AM177">
            <v>20059</v>
          </cell>
          <cell r="AN177">
            <v>20053</v>
          </cell>
        </row>
        <row r="179">
          <cell r="E179">
            <v>1116.9601599164491</v>
          </cell>
          <cell r="F179">
            <v>1101.3480422467089</v>
          </cell>
          <cell r="G179">
            <v>1094.1305448769594</v>
          </cell>
          <cell r="H179">
            <v>1092.0817974810636</v>
          </cell>
          <cell r="I179">
            <v>1231.6241335853813</v>
          </cell>
          <cell r="J179">
            <v>1238.4352060336466</v>
          </cell>
          <cell r="K179">
            <v>1127.8025793650793</v>
          </cell>
          <cell r="L179">
            <v>1141.767917752964</v>
          </cell>
          <cell r="M179">
            <v>1108.1309065576424</v>
          </cell>
          <cell r="N179">
            <v>1096.8398426598449</v>
          </cell>
          <cell r="O179">
            <v>1094.1530174969089</v>
          </cell>
          <cell r="P179">
            <v>1098.2342933508817</v>
          </cell>
          <cell r="Q179">
            <v>1094.148986550483</v>
          </cell>
          <cell r="R179">
            <v>1096.8709881077832</v>
          </cell>
          <cell r="S179">
            <v>1094.1383449931698</v>
          </cell>
          <cell r="T179">
            <v>1096.6392059878476</v>
          </cell>
          <cell r="U179">
            <v>1094.1396103896102</v>
          </cell>
          <cell r="V179">
            <v>1095.8923421766306</v>
          </cell>
          <cell r="W179">
            <v>1138.6572057589053</v>
          </cell>
          <cell r="X179">
            <v>1168.669118043636</v>
          </cell>
          <cell r="Y179">
            <v>1094.1467307295243</v>
          </cell>
          <cell r="Z179">
            <v>1098.4299011714147</v>
          </cell>
          <cell r="AA179">
            <v>1117.1582205840155</v>
          </cell>
          <cell r="AB179">
            <v>1102.769796955014</v>
          </cell>
          <cell r="AC179">
            <v>1161.1419914704868</v>
          </cell>
          <cell r="AD179">
            <v>1143.0878942944028</v>
          </cell>
          <cell r="AE179">
            <v>1115.3194878753907</v>
          </cell>
          <cell r="AF179">
            <v>1039.9041926906405</v>
          </cell>
          <cell r="AG179">
            <v>1114.5630583576294</v>
          </cell>
          <cell r="AH179">
            <v>1111.8945721754774</v>
          </cell>
          <cell r="AI179">
            <v>1115.0963631202094</v>
          </cell>
          <cell r="AJ179">
            <v>1107.712859898744</v>
          </cell>
          <cell r="AK179">
            <v>1094.1383095499452</v>
          </cell>
          <cell r="AL179">
            <v>1101.680249906158</v>
          </cell>
          <cell r="AM179">
            <v>1094.2894345238094</v>
          </cell>
          <cell r="AN179">
            <v>1087.8604963112004</v>
          </cell>
        </row>
        <row r="180">
          <cell r="C180" t="str">
            <v>Уголь</v>
          </cell>
          <cell r="E180">
            <v>1378.7013171273852</v>
          </cell>
          <cell r="F180">
            <v>1431.8320241269348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1255.2930056710775</v>
          </cell>
          <cell r="X180">
            <v>1458.2368924222601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1380.2646072796933</v>
          </cell>
          <cell r="AD180">
            <v>1430.8297602108539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</row>
        <row r="181">
          <cell r="B181" t="str">
            <v>кузнецкий</v>
          </cell>
          <cell r="C181" t="str">
            <v>Уголь</v>
          </cell>
          <cell r="E181">
            <v>1380.2646072796933</v>
          </cell>
          <cell r="F181">
            <v>1431.555985508071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1537.0319001386963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1380.2646072796933</v>
          </cell>
          <cell r="AD181">
            <v>1430.8297602108539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</row>
        <row r="182">
          <cell r="B182" t="str">
            <v>подмосковный</v>
          </cell>
          <cell r="C182" t="str">
            <v>Уголь</v>
          </cell>
          <cell r="E182">
            <v>1255.2930056710775</v>
          </cell>
          <cell r="F182">
            <v>1440.7769377343413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1255.2930056710775</v>
          </cell>
          <cell r="X182">
            <v>1440.7769377343413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</row>
        <row r="184">
          <cell r="C184" t="str">
            <v>Мазут</v>
          </cell>
          <cell r="E184">
            <v>2261.529376371881</v>
          </cell>
          <cell r="F184">
            <v>1767.1889663545669</v>
          </cell>
          <cell r="G184">
            <v>0</v>
          </cell>
          <cell r="H184">
            <v>0</v>
          </cell>
          <cell r="I184">
            <v>1911.0266159695823</v>
          </cell>
          <cell r="J184">
            <v>1775.4010695187164</v>
          </cell>
          <cell r="K184">
            <v>0</v>
          </cell>
          <cell r="L184">
            <v>658.73015873015868</v>
          </cell>
          <cell r="M184">
            <v>1935.396825396826</v>
          </cell>
          <cell r="N184">
            <v>1484.0324118207816</v>
          </cell>
          <cell r="O184">
            <v>0</v>
          </cell>
          <cell r="P184">
            <v>1014.2857142857142</v>
          </cell>
          <cell r="Q184">
            <v>0</v>
          </cell>
          <cell r="R184">
            <v>1644.890588485235</v>
          </cell>
          <cell r="S184">
            <v>0</v>
          </cell>
          <cell r="T184">
            <v>1446.2681409813408</v>
          </cell>
          <cell r="U184">
            <v>0</v>
          </cell>
          <cell r="V184">
            <v>1501.9147621988882</v>
          </cell>
          <cell r="W184">
            <v>1974.5173745173747</v>
          </cell>
          <cell r="X184">
            <v>2095.9737827715353</v>
          </cell>
          <cell r="Y184">
            <v>0</v>
          </cell>
          <cell r="Z184">
            <v>1398.1456081637132</v>
          </cell>
          <cell r="AA184">
            <v>2357.8647514280951</v>
          </cell>
          <cell r="AB184">
            <v>1769.386249157817</v>
          </cell>
          <cell r="AC184">
            <v>1147.5138121546961</v>
          </cell>
          <cell r="AD184">
            <v>904.8582995951416</v>
          </cell>
          <cell r="AE184">
            <v>2316.5928449744456</v>
          </cell>
          <cell r="AF184">
            <v>1726.4180409795104</v>
          </cell>
          <cell r="AG184">
            <v>2280.5797101449275</v>
          </cell>
          <cell r="AH184">
            <v>1886.1385473358864</v>
          </cell>
          <cell r="AI184">
            <v>2315.6521739130435</v>
          </cell>
          <cell r="AJ184">
            <v>1863.3099928791835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</row>
        <row r="185">
          <cell r="C185" t="str">
            <v>Газ</v>
          </cell>
          <cell r="E185">
            <v>1094.7789226049249</v>
          </cell>
          <cell r="F185">
            <v>1084.9097780956147</v>
          </cell>
          <cell r="G185">
            <v>1094.1305448769594</v>
          </cell>
          <cell r="H185">
            <v>1092.0817974810636</v>
          </cell>
          <cell r="I185">
            <v>1127.5025025025025</v>
          </cell>
          <cell r="J185">
            <v>1123.2595915841584</v>
          </cell>
          <cell r="K185">
            <v>1127.8025793650793</v>
          </cell>
          <cell r="L185">
            <v>1143.2695154445873</v>
          </cell>
          <cell r="M185">
            <v>1094.1454705484573</v>
          </cell>
          <cell r="N185">
            <v>1095.536301002212</v>
          </cell>
          <cell r="O185">
            <v>1094.1530174969089</v>
          </cell>
          <cell r="P185">
            <v>1098.2434580000406</v>
          </cell>
          <cell r="Q185">
            <v>1094.148986550483</v>
          </cell>
          <cell r="R185">
            <v>1090.7492227733346</v>
          </cell>
          <cell r="S185">
            <v>1094.1383449931698</v>
          </cell>
          <cell r="T185">
            <v>1094.9741309513622</v>
          </cell>
          <cell r="U185">
            <v>1094.1396103896102</v>
          </cell>
          <cell r="V185">
            <v>1093.1319110481024</v>
          </cell>
          <cell r="W185">
            <v>1127.4217807381453</v>
          </cell>
          <cell r="X185">
            <v>1128.1830296107848</v>
          </cell>
          <cell r="Y185">
            <v>1094.1467307295243</v>
          </cell>
          <cell r="Z185">
            <v>1095.2444815554268</v>
          </cell>
          <cell r="AA185">
            <v>1094.1481154050102</v>
          </cell>
          <cell r="AB185">
            <v>1091.1227133556733</v>
          </cell>
          <cell r="AC185">
            <v>1094.1442959164988</v>
          </cell>
          <cell r="AD185">
            <v>1093.3470094347217</v>
          </cell>
          <cell r="AE185">
            <v>1094.1508810903304</v>
          </cell>
          <cell r="AF185">
            <v>1027.03361077831</v>
          </cell>
          <cell r="AG185">
            <v>1094.1413500436267</v>
          </cell>
          <cell r="AH185">
            <v>1093.816548840475</v>
          </cell>
          <cell r="AI185">
            <v>1094.1503064889293</v>
          </cell>
          <cell r="AJ185">
            <v>1092.0168432367268</v>
          </cell>
          <cell r="AK185">
            <v>1094.1383095499452</v>
          </cell>
          <cell r="AL185">
            <v>1101.680249906158</v>
          </cell>
          <cell r="AM185">
            <v>1094.2894345238094</v>
          </cell>
          <cell r="AN185">
            <v>1087.8604963112004</v>
          </cell>
        </row>
        <row r="186">
          <cell r="C186" t="str">
            <v>Газ</v>
          </cell>
          <cell r="E186">
            <v>1094.7789226049249</v>
          </cell>
          <cell r="F186">
            <v>1084.9097780956147</v>
          </cell>
          <cell r="G186">
            <v>1094.1305448769594</v>
          </cell>
          <cell r="H186">
            <v>1092.0817974810636</v>
          </cell>
          <cell r="I186">
            <v>1127.5025025025025</v>
          </cell>
          <cell r="J186">
            <v>1123.2595915841584</v>
          </cell>
          <cell r="K186">
            <v>1127.8025793650793</v>
          </cell>
          <cell r="L186">
            <v>1143.2695154445873</v>
          </cell>
          <cell r="M186">
            <v>1094.1454705484573</v>
          </cell>
          <cell r="N186">
            <v>1095.536301002212</v>
          </cell>
          <cell r="O186">
            <v>1094.1530174969089</v>
          </cell>
          <cell r="P186">
            <v>1098.2434580000406</v>
          </cell>
          <cell r="Q186">
            <v>1094.148986550483</v>
          </cell>
          <cell r="R186">
            <v>1090.7492227733346</v>
          </cell>
          <cell r="S186">
            <v>1094.1383449931698</v>
          </cell>
          <cell r="T186">
            <v>1094.9741309513622</v>
          </cell>
          <cell r="U186">
            <v>1094.1396103896102</v>
          </cell>
          <cell r="V186">
            <v>1093.1319110481024</v>
          </cell>
          <cell r="W186">
            <v>1127.4217807381453</v>
          </cell>
          <cell r="X186">
            <v>1128.1830296107848</v>
          </cell>
          <cell r="Y186">
            <v>1094.1467307295243</v>
          </cell>
          <cell r="Z186">
            <v>1095.2444815554268</v>
          </cell>
          <cell r="AA186">
            <v>1094.1481154050102</v>
          </cell>
          <cell r="AB186">
            <v>1091.1227133556733</v>
          </cell>
          <cell r="AC186">
            <v>1094.1442959164988</v>
          </cell>
          <cell r="AD186">
            <v>1093.3470094347217</v>
          </cell>
          <cell r="AE186">
            <v>1094.1508810903304</v>
          </cell>
          <cell r="AF186">
            <v>1027.03361077831</v>
          </cell>
          <cell r="AG186">
            <v>1094.1413500436267</v>
          </cell>
          <cell r="AH186">
            <v>1093.816548840475</v>
          </cell>
          <cell r="AI186">
            <v>1094.1503064889293</v>
          </cell>
          <cell r="AJ186">
            <v>1092.0168432367268</v>
          </cell>
          <cell r="AK186">
            <v>1094.1383095499452</v>
          </cell>
          <cell r="AL186">
            <v>1101.680249906158</v>
          </cell>
          <cell r="AM186">
            <v>1094.2894345238094</v>
          </cell>
          <cell r="AN186">
            <v>1087.8604963112004</v>
          </cell>
        </row>
        <row r="187">
          <cell r="C187" t="str">
            <v>Газ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</row>
        <row r="188">
          <cell r="C188" t="str">
            <v>Газ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</row>
        <row r="189">
          <cell r="C189" t="str">
            <v xml:space="preserve">Другие виды топлива</v>
          </cell>
          <cell r="E189">
            <v>3635.0561797752807</v>
          </cell>
          <cell r="F189">
            <v>3384.8973607038124</v>
          </cell>
          <cell r="G189">
            <v>0</v>
          </cell>
          <cell r="H189">
            <v>0</v>
          </cell>
          <cell r="I189">
            <v>3635.0561797752807</v>
          </cell>
          <cell r="J189">
            <v>3384.8973607038124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</row>
        <row r="190">
          <cell r="B190" t="str">
            <v>Торф</v>
          </cell>
          <cell r="C190" t="str">
            <v xml:space="preserve">Другие виды топлива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</row>
        <row r="191">
          <cell r="B191" t="str">
            <v>Сланцы</v>
          </cell>
          <cell r="C191" t="str">
            <v xml:space="preserve">Другие виды топлива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</row>
        <row r="192">
          <cell r="B192" t="str">
            <v>Диз.топливо</v>
          </cell>
          <cell r="C192" t="str">
            <v xml:space="preserve">Другие виды топлива</v>
          </cell>
          <cell r="E192">
            <v>3635.0561797752807</v>
          </cell>
          <cell r="F192">
            <v>3384.8973607038124</v>
          </cell>
          <cell r="G192">
            <v>0</v>
          </cell>
          <cell r="H192">
            <v>0</v>
          </cell>
          <cell r="I192">
            <v>3635.0561797752807</v>
          </cell>
          <cell r="J192">
            <v>3384.8973607038124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</row>
        <row r="194">
          <cell r="E194">
            <v>1116.9615309626115</v>
          </cell>
          <cell r="F194">
            <v>1099.8647845301548</v>
          </cell>
          <cell r="G194">
            <v>1094.1442289587649</v>
          </cell>
          <cell r="H194">
            <v>1092.6249181758674</v>
          </cell>
          <cell r="I194">
            <v>1267.8375411635566</v>
          </cell>
          <cell r="J194">
            <v>1273.7642585551334</v>
          </cell>
          <cell r="K194">
            <v>1127.9702970297028</v>
          </cell>
          <cell r="L194">
            <v>1141.6003856350928</v>
          </cell>
          <cell r="M194">
            <v>1108.1381991693911</v>
          </cell>
          <cell r="N194">
            <v>1098.4289767313076</v>
          </cell>
          <cell r="O194">
            <v>1094.1531451091473</v>
          </cell>
          <cell r="P194">
            <v>1100.0402850296643</v>
          </cell>
          <cell r="Q194">
            <v>1094.1497693847357</v>
          </cell>
          <cell r="R194">
            <v>1096.3151536071798</v>
          </cell>
          <cell r="S194">
            <v>1094.1334653138663</v>
          </cell>
          <cell r="T194">
            <v>1095.584711330356</v>
          </cell>
          <cell r="U194">
            <v>1094.1333049403745</v>
          </cell>
          <cell r="V194">
            <v>1097.107284720274</v>
          </cell>
          <cell r="W194">
            <v>1137.1443487340118</v>
          </cell>
          <cell r="X194">
            <v>1168.3432773692243</v>
          </cell>
          <cell r="Y194">
            <v>1094.1455532307182</v>
          </cell>
          <cell r="Z194">
            <v>1099.260389013682</v>
          </cell>
          <cell r="AA194">
            <v>1118.0840029566752</v>
          </cell>
          <cell r="AB194">
            <v>1101.4988134274993</v>
          </cell>
          <cell r="AC194">
            <v>1158.6427920068732</v>
          </cell>
          <cell r="AD194">
            <v>1138.9082940082649</v>
          </cell>
          <cell r="AE194">
            <v>1114.6965090090091</v>
          </cell>
          <cell r="AF194">
            <v>1036.621982233454</v>
          </cell>
          <cell r="AG194">
            <v>1114.3408810806891</v>
          </cell>
          <cell r="AH194">
            <v>1110.196887958032</v>
          </cell>
          <cell r="AI194">
            <v>1114.9676330710163</v>
          </cell>
          <cell r="AJ194">
            <v>1104.8818715765856</v>
          </cell>
          <cell r="AK194">
            <v>1094.1412071535021</v>
          </cell>
          <cell r="AL194">
            <v>1101.4689152111357</v>
          </cell>
          <cell r="AM194">
            <v>1094.3262411347521</v>
          </cell>
          <cell r="AN194">
            <v>1088.1810288691122</v>
          </cell>
        </row>
        <row r="197">
          <cell r="E197">
            <v>1115.1384744855022</v>
          </cell>
          <cell r="F197">
            <v>1045.2940797180102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359.04298459042985</v>
          </cell>
          <cell r="X197">
            <v>425.15953935304043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1142.865498815295</v>
          </cell>
          <cell r="AD197">
            <v>1107.8018924701926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</row>
        <row r="198">
          <cell r="B198" t="str">
            <v>кузнецкий</v>
          </cell>
          <cell r="E198">
            <v>1142.865498815295</v>
          </cell>
          <cell r="F198">
            <v>1105.7872357883198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887.55406054781349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1142.865498815295</v>
          </cell>
          <cell r="AD198">
            <v>1107.8018924701926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</row>
        <row r="199">
          <cell r="B199" t="str">
            <v>подмосковный</v>
          </cell>
          <cell r="E199">
            <v>359.04298459042985</v>
          </cell>
          <cell r="F199">
            <v>378.54074480798425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359.04298459042985</v>
          </cell>
          <cell r="X199">
            <v>378.54074480798425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</row>
        <row r="201">
          <cell r="E201">
            <v>2885.6926212027865</v>
          </cell>
          <cell r="F201">
            <v>2248.6019318759531</v>
          </cell>
          <cell r="G201">
            <v>0</v>
          </cell>
          <cell r="H201">
            <v>0</v>
          </cell>
          <cell r="I201">
            <v>2439.8058252427186</v>
          </cell>
          <cell r="J201">
            <v>2141.9354838709678</v>
          </cell>
          <cell r="K201">
            <v>0</v>
          </cell>
          <cell r="L201">
            <v>882.97872340425533</v>
          </cell>
          <cell r="M201">
            <v>2469.8852126941256</v>
          </cell>
          <cell r="N201">
            <v>1863.8132295719843</v>
          </cell>
          <cell r="O201">
            <v>0</v>
          </cell>
          <cell r="P201">
            <v>1290.909090909091</v>
          </cell>
          <cell r="Q201">
            <v>0</v>
          </cell>
          <cell r="R201">
            <v>2118.6208783691341</v>
          </cell>
          <cell r="S201">
            <v>0</v>
          </cell>
          <cell r="T201">
            <v>1966.8703007518795</v>
          </cell>
          <cell r="U201">
            <v>0</v>
          </cell>
          <cell r="V201">
            <v>2034.13083486699</v>
          </cell>
          <cell r="W201">
            <v>2519.2118226600987</v>
          </cell>
          <cell r="X201">
            <v>2458.9893811790553</v>
          </cell>
          <cell r="Y201">
            <v>0</v>
          </cell>
          <cell r="Z201">
            <v>1613.93286890437</v>
          </cell>
          <cell r="AA201">
            <v>3008.7393658159322</v>
          </cell>
          <cell r="AB201">
            <v>2194.5881416633506</v>
          </cell>
          <cell r="AC201">
            <v>1462.6760563380283</v>
          </cell>
          <cell r="AD201">
            <v>1118.1988742964352</v>
          </cell>
          <cell r="AE201">
            <v>2955.5314062160401</v>
          </cell>
          <cell r="AF201">
            <v>2141.0365664704059</v>
          </cell>
          <cell r="AG201">
            <v>2910.0323624595471</v>
          </cell>
          <cell r="AH201">
            <v>2495.901129190006</v>
          </cell>
          <cell r="AI201">
            <v>2955.1002987622705</v>
          </cell>
          <cell r="AJ201">
            <v>2442.5257180639014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</row>
        <row r="202">
          <cell r="E202">
            <v>1238.1948233180792</v>
          </cell>
          <cell r="F202">
            <v>1239.8982912948616</v>
          </cell>
          <cell r="G202">
            <v>1237.4816936244997</v>
          </cell>
          <cell r="H202">
            <v>1248.0870540950036</v>
          </cell>
          <cell r="I202">
            <v>1275.1415094339623</v>
          </cell>
          <cell r="J202">
            <v>1286.5401227048219</v>
          </cell>
          <cell r="K202">
            <v>1275.1822770611329</v>
          </cell>
          <cell r="L202">
            <v>1309.4181807906411</v>
          </cell>
          <cell r="M202">
            <v>1237.4797669148591</v>
          </cell>
          <cell r="N202">
            <v>1251.6927104818792</v>
          </cell>
          <cell r="O202">
            <v>1237.4801249018219</v>
          </cell>
          <cell r="P202">
            <v>1255.0048029712482</v>
          </cell>
          <cell r="Q202">
            <v>1237.4794124342202</v>
          </cell>
          <cell r="R202">
            <v>1247.195493251274</v>
          </cell>
          <cell r="S202">
            <v>1237.4805700694794</v>
          </cell>
          <cell r="T202">
            <v>1251.7262299476558</v>
          </cell>
          <cell r="U202">
            <v>1237.4795860189597</v>
          </cell>
          <cell r="V202">
            <v>1249.3053042599365</v>
          </cell>
          <cell r="W202">
            <v>1275.1411373238118</v>
          </cell>
          <cell r="X202">
            <v>1291.2041768671911</v>
          </cell>
          <cell r="Y202">
            <v>1237.4797245697191</v>
          </cell>
          <cell r="Z202">
            <v>1251.3685775787119</v>
          </cell>
          <cell r="AA202">
            <v>1237.4800962372751</v>
          </cell>
          <cell r="AB202">
            <v>1247.0459198970843</v>
          </cell>
          <cell r="AC202">
            <v>1237.4798590026633</v>
          </cell>
          <cell r="AD202">
            <v>1249.7762597597689</v>
          </cell>
          <cell r="AE202">
            <v>1237.4803074750107</v>
          </cell>
          <cell r="AF202">
            <v>1173.4960895551749</v>
          </cell>
          <cell r="AG202">
            <v>1237.4797249773926</v>
          </cell>
          <cell r="AH202">
            <v>1249.7355184000683</v>
          </cell>
          <cell r="AI202">
            <v>1237.48011905469</v>
          </cell>
          <cell r="AJ202">
            <v>1248.0945256178879</v>
          </cell>
          <cell r="AK202">
            <v>1237.4780349912141</v>
          </cell>
          <cell r="AL202">
            <v>1259.3435684104115</v>
          </cell>
          <cell r="AM202">
            <v>1237.4631888935633</v>
          </cell>
          <cell r="AN202">
            <v>1243.2294328053142</v>
          </cell>
        </row>
        <row r="203">
          <cell r="E203">
            <v>1238.1948233180792</v>
          </cell>
          <cell r="F203">
            <v>1239.8982912948616</v>
          </cell>
          <cell r="G203">
            <v>1237.4816936244997</v>
          </cell>
          <cell r="H203">
            <v>1248.0870540950036</v>
          </cell>
          <cell r="I203">
            <v>1275.1415094339623</v>
          </cell>
          <cell r="J203">
            <v>1286.5401227048219</v>
          </cell>
          <cell r="K203">
            <v>1275.1822770611329</v>
          </cell>
          <cell r="L203">
            <v>1309.4181807906411</v>
          </cell>
          <cell r="M203">
            <v>1237.4797669148591</v>
          </cell>
          <cell r="N203">
            <v>1251.6927104818792</v>
          </cell>
          <cell r="O203">
            <v>1237.4801249018219</v>
          </cell>
          <cell r="P203">
            <v>1255.0048029712482</v>
          </cell>
          <cell r="Q203">
            <v>1237.4794124342202</v>
          </cell>
          <cell r="R203">
            <v>1247.195493251274</v>
          </cell>
          <cell r="S203">
            <v>1237.4805700694794</v>
          </cell>
          <cell r="T203">
            <v>1251.7262299476558</v>
          </cell>
          <cell r="U203">
            <v>1237.4795860189597</v>
          </cell>
          <cell r="V203">
            <v>1249.3053042599365</v>
          </cell>
          <cell r="W203">
            <v>1275.1411373238118</v>
          </cell>
          <cell r="X203">
            <v>1291.2041768671911</v>
          </cell>
          <cell r="Y203">
            <v>1237.4797245697191</v>
          </cell>
          <cell r="Z203">
            <v>1251.3685775787119</v>
          </cell>
          <cell r="AA203">
            <v>1237.4800962372751</v>
          </cell>
          <cell r="AB203">
            <v>1247.0459198970843</v>
          </cell>
          <cell r="AC203">
            <v>1237.4798590026633</v>
          </cell>
          <cell r="AD203">
            <v>1249.7762597597689</v>
          </cell>
          <cell r="AE203">
            <v>1237.4803074750107</v>
          </cell>
          <cell r="AF203">
            <v>1173.4960895551749</v>
          </cell>
          <cell r="AG203">
            <v>1237.4797249773926</v>
          </cell>
          <cell r="AH203">
            <v>1249.7355184000683</v>
          </cell>
          <cell r="AI203">
            <v>1237.48011905469</v>
          </cell>
          <cell r="AJ203">
            <v>1248.0945256178879</v>
          </cell>
          <cell r="AK203">
            <v>1237.4780349912141</v>
          </cell>
          <cell r="AL203">
            <v>1259.3435684104115</v>
          </cell>
          <cell r="AM203">
            <v>1237.4631888935633</v>
          </cell>
          <cell r="AN203">
            <v>1243.2294328053142</v>
          </cell>
        </row>
        <row r="204"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</row>
        <row r="206">
          <cell r="E206">
            <v>5286.2745098039213</v>
          </cell>
          <cell r="F206">
            <v>4924.8</v>
          </cell>
          <cell r="G206">
            <v>0</v>
          </cell>
          <cell r="H206">
            <v>0</v>
          </cell>
          <cell r="I206">
            <v>5286.2745098039213</v>
          </cell>
          <cell r="J206">
            <v>4924.8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</row>
        <row r="207">
          <cell r="B207" t="str">
            <v>Торф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</row>
        <row r="208">
          <cell r="B208" t="str">
            <v>Сланцы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</row>
        <row r="209">
          <cell r="B209" t="str">
            <v>Диз.топливо</v>
          </cell>
          <cell r="E209">
            <v>5286.2745098039213</v>
          </cell>
          <cell r="F209">
            <v>4924.8</v>
          </cell>
          <cell r="G209">
            <v>0</v>
          </cell>
          <cell r="H209">
            <v>0</v>
          </cell>
          <cell r="I209">
            <v>5286.2745098039213</v>
          </cell>
          <cell r="J209">
            <v>4924.8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</row>
      </sheetData>
      <sheetData sheetId="9">
        <row r="3">
          <cell r="E3" t="str">
            <v>ГЭС-1</v>
          </cell>
          <cell r="J3" t="str">
            <v>ГРЭС-3</v>
          </cell>
          <cell r="O3" t="str">
            <v>ТЭЦ-6</v>
          </cell>
          <cell r="T3" t="str">
            <v>ТЭЦ-8</v>
          </cell>
          <cell r="Y3" t="str">
            <v>ТЭЦ-9</v>
          </cell>
          <cell r="AD3" t="str">
            <v>ТЭЦ-11</v>
          </cell>
          <cell r="AI3" t="str">
            <v>ТЭЦ-12</v>
          </cell>
          <cell r="AN3" t="str">
            <v>ТЭЦ-16</v>
          </cell>
          <cell r="AS3" t="str">
            <v>ТЭЦ-17</v>
          </cell>
          <cell r="AX3" t="str">
            <v>ТЭЦ-20</v>
          </cell>
          <cell r="BC3" t="str">
            <v>ТЭЦ-21</v>
          </cell>
          <cell r="BH3" t="str">
            <v>ТЭЦ-22</v>
          </cell>
          <cell r="BM3" t="str">
            <v>ТЭЦ-23</v>
          </cell>
          <cell r="BR3" t="str">
            <v>ТЭЦ-25</v>
          </cell>
          <cell r="BW3" t="str">
            <v>ТЭЦ-26</v>
          </cell>
          <cell r="CB3" t="str">
            <v>ТЭЦ-27</v>
          </cell>
          <cell r="CG3" t="str">
            <v>ТЭЦ-28</v>
          </cell>
        </row>
        <row r="8">
          <cell r="B8" t="str">
            <v xml:space="preserve"> - уголь всего, в том числе: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22.027999999999999</v>
          </cell>
          <cell r="AT8">
            <v>14.991999999999999</v>
          </cell>
          <cell r="AU8">
            <v>19.873999999999999</v>
          </cell>
          <cell r="AV8">
            <v>18.964666666666663</v>
          </cell>
          <cell r="AW8">
            <v>6.71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507.26100000000002</v>
          </cell>
          <cell r="BI8">
            <v>510.16800000000001</v>
          </cell>
          <cell r="BJ8">
            <v>523.58500000000004</v>
          </cell>
          <cell r="BK8">
            <v>513.67133333333334</v>
          </cell>
          <cell r="BL8">
            <v>898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B9" t="str">
            <v>кузнецкий</v>
          </cell>
          <cell r="AT9">
            <v>8.3829999999999991</v>
          </cell>
          <cell r="AU9">
            <v>3.605</v>
          </cell>
          <cell r="AV9">
            <v>3.996</v>
          </cell>
          <cell r="BH9">
            <v>507.26100000000002</v>
          </cell>
          <cell r="BI9">
            <v>510.16800000000001</v>
          </cell>
          <cell r="BJ9">
            <v>523.58500000000004</v>
          </cell>
          <cell r="BK9">
            <v>513.67133333333334</v>
          </cell>
          <cell r="BL9">
            <v>898</v>
          </cell>
        </row>
        <row r="10">
          <cell r="B10" t="str">
            <v>подмосковный</v>
          </cell>
          <cell r="AS10">
            <v>22.027999999999999</v>
          </cell>
          <cell r="AT10">
            <v>6.609</v>
          </cell>
          <cell r="AU10">
            <v>16.268999999999998</v>
          </cell>
          <cell r="AV10">
            <v>14.968666666666666</v>
          </cell>
          <cell r="AW10">
            <v>6.71</v>
          </cell>
        </row>
        <row r="11">
          <cell r="B11" t="str">
            <v xml:space="preserve">Добавить строки</v>
          </cell>
        </row>
        <row r="12">
          <cell r="B12" t="str">
            <v xml:space="preserve"> - мазут</v>
          </cell>
          <cell r="E12">
            <v>0.48399999999999999</v>
          </cell>
          <cell r="H12">
            <v>0.16133333333333333</v>
          </cell>
          <cell r="J12">
            <v>2.1800000000000002</v>
          </cell>
          <cell r="K12">
            <v>9.5000000000000001E-2</v>
          </cell>
          <cell r="L12">
            <v>0.374</v>
          </cell>
          <cell r="M12">
            <v>0.88300000000000012</v>
          </cell>
          <cell r="N12">
            <v>5.95</v>
          </cell>
          <cell r="O12">
            <v>5.2999999999999999E-2</v>
          </cell>
          <cell r="P12">
            <v>8.3000000000000004E-2</v>
          </cell>
          <cell r="Q12">
            <v>0.126</v>
          </cell>
          <cell r="R12">
            <v>8.7333333333333332E-2</v>
          </cell>
          <cell r="T12">
            <v>3.8889999999999998</v>
          </cell>
          <cell r="U12">
            <v>7.5720000000000001</v>
          </cell>
          <cell r="V12">
            <v>4.1959999999999997</v>
          </cell>
          <cell r="W12">
            <v>5.2190000000000003</v>
          </cell>
          <cell r="X12">
            <v>9.2200000000000006</v>
          </cell>
          <cell r="AA12">
            <v>7.0000000000000007E-2</v>
          </cell>
          <cell r="AB12">
            <v>2.3333333333333334E-2</v>
          </cell>
          <cell r="AD12">
            <v>13.847</v>
          </cell>
          <cell r="AE12">
            <v>2.9239999999999999</v>
          </cell>
          <cell r="AF12">
            <v>9.4139999999999997</v>
          </cell>
          <cell r="AG12">
            <v>8.7283333333333335</v>
          </cell>
          <cell r="AH12">
            <v>8.48</v>
          </cell>
          <cell r="AJ12">
            <v>0.81100000000000005</v>
          </cell>
          <cell r="AK12">
            <v>5.7880000000000003</v>
          </cell>
          <cell r="AL12">
            <v>2.1996666666666669</v>
          </cell>
          <cell r="AM12">
            <v>7.43</v>
          </cell>
          <cell r="AN12">
            <v>5.9909999999999997</v>
          </cell>
          <cell r="AO12">
            <v>11.069000000000001</v>
          </cell>
          <cell r="AP12">
            <v>8.0950000000000006</v>
          </cell>
          <cell r="AQ12">
            <v>8.3849999999999998</v>
          </cell>
          <cell r="AR12">
            <v>7.95</v>
          </cell>
          <cell r="AS12">
            <v>3.2970000000000002</v>
          </cell>
          <cell r="AT12">
            <v>3.085</v>
          </cell>
          <cell r="AU12">
            <v>6.4080000000000004</v>
          </cell>
          <cell r="AV12">
            <v>4.2633333333333328</v>
          </cell>
          <cell r="AW12">
            <v>0.26</v>
          </cell>
          <cell r="AX12">
            <v>20.088999999999999</v>
          </cell>
          <cell r="AY12">
            <v>24.030999999999999</v>
          </cell>
          <cell r="AZ12">
            <v>18.227</v>
          </cell>
          <cell r="BA12">
            <v>20.78233333333333</v>
          </cell>
          <cell r="BB12">
            <v>8.86</v>
          </cell>
          <cell r="BC12">
            <v>57.225000000000001</v>
          </cell>
          <cell r="BD12">
            <v>41.15</v>
          </cell>
          <cell r="BE12">
            <v>62.338000000000001</v>
          </cell>
          <cell r="BF12">
            <v>53.570999999999998</v>
          </cell>
          <cell r="BG12">
            <v>172.25</v>
          </cell>
          <cell r="BH12">
            <v>1.147</v>
          </cell>
          <cell r="BI12">
            <v>5.7919999999999998</v>
          </cell>
          <cell r="BJ12">
            <v>1.976</v>
          </cell>
          <cell r="BK12">
            <v>2.9716666666666662</v>
          </cell>
          <cell r="BL12">
            <v>15.18</v>
          </cell>
          <cell r="BM12">
            <v>53.167999999999999</v>
          </cell>
          <cell r="BN12">
            <v>35.688000000000002</v>
          </cell>
          <cell r="BO12">
            <v>64.031999999999996</v>
          </cell>
          <cell r="BP12">
            <v>50.962666666666657</v>
          </cell>
          <cell r="BQ12">
            <v>150.71</v>
          </cell>
          <cell r="BR12">
            <v>96.507000000000005</v>
          </cell>
          <cell r="BS12">
            <v>74.617000000000004</v>
          </cell>
          <cell r="BT12">
            <v>74.415000000000006</v>
          </cell>
          <cell r="BU12">
            <v>81.846333333333348</v>
          </cell>
          <cell r="BV12">
            <v>166.23</v>
          </cell>
          <cell r="BW12">
            <v>171.69900000000001</v>
          </cell>
          <cell r="BX12">
            <v>84.790999999999997</v>
          </cell>
          <cell r="BY12">
            <v>67.408000000000001</v>
          </cell>
          <cell r="BZ12">
            <v>107.96600000000001</v>
          </cell>
          <cell r="CA12">
            <v>144.62</v>
          </cell>
        </row>
        <row r="13">
          <cell r="B13" t="str">
            <v xml:space="preserve"> - газ всего, в том числе:</v>
          </cell>
          <cell r="E13">
            <v>399.62700000000001</v>
          </cell>
          <cell r="F13">
            <v>365.61799999999999</v>
          </cell>
          <cell r="G13">
            <v>360.54899999999998</v>
          </cell>
          <cell r="H13">
            <v>375.26466666666664</v>
          </cell>
          <cell r="I13">
            <v>347.79</v>
          </cell>
          <cell r="J13">
            <v>106.992</v>
          </cell>
          <cell r="K13">
            <v>108.35599999999999</v>
          </cell>
          <cell r="L13">
            <v>103.42400000000001</v>
          </cell>
          <cell r="M13">
            <v>106.25733333333335</v>
          </cell>
          <cell r="N13">
            <v>117.87</v>
          </cell>
          <cell r="O13">
            <v>39.732999999999997</v>
          </cell>
          <cell r="P13">
            <v>39.406999999999996</v>
          </cell>
          <cell r="Q13">
            <v>40.531999999999996</v>
          </cell>
          <cell r="R13">
            <v>39.890666666666661</v>
          </cell>
          <cell r="S13">
            <v>37.85</v>
          </cell>
          <cell r="T13">
            <v>1198.547</v>
          </cell>
          <cell r="U13">
            <v>1142.1189999999999</v>
          </cell>
          <cell r="V13">
            <v>1246.3430000000001</v>
          </cell>
          <cell r="W13">
            <v>1195.6696666666667</v>
          </cell>
          <cell r="X13">
            <v>1249.8</v>
          </cell>
          <cell r="Y13">
            <v>599.11099999999999</v>
          </cell>
          <cell r="Z13">
            <v>559.78099999999995</v>
          </cell>
          <cell r="AA13">
            <v>641.20299999999997</v>
          </cell>
          <cell r="AB13">
            <v>600.03166666666664</v>
          </cell>
          <cell r="AC13">
            <v>554.36</v>
          </cell>
          <cell r="AD13">
            <v>861.91600000000005</v>
          </cell>
          <cell r="AE13">
            <v>789.06899999999996</v>
          </cell>
          <cell r="AF13">
            <v>842.74</v>
          </cell>
          <cell r="AG13">
            <v>831.24166666666679</v>
          </cell>
          <cell r="AH13">
            <v>868.39</v>
          </cell>
          <cell r="AI13">
            <v>1242.3699999999999</v>
          </cell>
          <cell r="AJ13">
            <v>1188.0429999999999</v>
          </cell>
          <cell r="AK13">
            <v>1215.3520000000001</v>
          </cell>
          <cell r="AL13">
            <v>1215.2549999999999</v>
          </cell>
          <cell r="AM13">
            <v>1193.5</v>
          </cell>
          <cell r="AN13">
            <v>1181.241</v>
          </cell>
          <cell r="AO13">
            <v>1175.05</v>
          </cell>
          <cell r="AP13">
            <v>1190.6659999999999</v>
          </cell>
          <cell r="AQ13">
            <v>1182.3190000000002</v>
          </cell>
          <cell r="AR13">
            <v>1174.24</v>
          </cell>
          <cell r="AS13">
            <v>290.93700000000001</v>
          </cell>
          <cell r="AT13">
            <v>298.53500000000003</v>
          </cell>
          <cell r="AU13">
            <v>288.91500000000002</v>
          </cell>
          <cell r="AV13">
            <v>292.79566666666665</v>
          </cell>
          <cell r="AW13">
            <v>297.2</v>
          </cell>
          <cell r="AX13">
            <v>1648.5319999999999</v>
          </cell>
          <cell r="AY13">
            <v>1611.924</v>
          </cell>
          <cell r="AZ13">
            <v>1714.9760000000001</v>
          </cell>
          <cell r="BA13">
            <v>1658.4773333333335</v>
          </cell>
          <cell r="BB13">
            <v>1780.72</v>
          </cell>
          <cell r="BC13">
            <v>3679.5250000000001</v>
          </cell>
          <cell r="BD13">
            <v>3638.31</v>
          </cell>
          <cell r="BE13">
            <v>3567.8919999999998</v>
          </cell>
          <cell r="BF13">
            <v>3628.5756666666662</v>
          </cell>
          <cell r="BG13">
            <v>3541.86</v>
          </cell>
          <cell r="BH13">
            <v>2983.0030000000002</v>
          </cell>
          <cell r="BI13">
            <v>2962.07</v>
          </cell>
          <cell r="BJ13">
            <v>3019.3789999999999</v>
          </cell>
          <cell r="BK13">
            <v>2988.1506666666669</v>
          </cell>
          <cell r="BL13">
            <v>2904.86</v>
          </cell>
          <cell r="BM13">
            <v>3309.3679999999999</v>
          </cell>
          <cell r="BN13">
            <v>3336.973</v>
          </cell>
          <cell r="BO13">
            <v>3415.4520000000002</v>
          </cell>
          <cell r="BP13">
            <v>3353.9310000000005</v>
          </cell>
          <cell r="BQ13">
            <v>3375.67</v>
          </cell>
          <cell r="BR13">
            <v>3158.0239999999999</v>
          </cell>
          <cell r="BS13">
            <v>3056.0610000000001</v>
          </cell>
          <cell r="BT13">
            <v>3187.0390000000002</v>
          </cell>
          <cell r="BU13">
            <v>3133.7080000000001</v>
          </cell>
          <cell r="BV13">
            <v>3228.63</v>
          </cell>
          <cell r="BW13">
            <v>3322.6179999999999</v>
          </cell>
          <cell r="BX13">
            <v>3338.0770000000002</v>
          </cell>
          <cell r="BY13">
            <v>3244.982</v>
          </cell>
          <cell r="BZ13">
            <v>3301.8923333333332</v>
          </cell>
          <cell r="CA13">
            <v>3223.41</v>
          </cell>
          <cell r="CB13">
            <v>546.59100000000001</v>
          </cell>
          <cell r="CC13">
            <v>574.74900000000002</v>
          </cell>
          <cell r="CD13">
            <v>628.71600000000001</v>
          </cell>
          <cell r="CE13">
            <v>583.35199999999998</v>
          </cell>
          <cell r="CF13">
            <v>644.21</v>
          </cell>
          <cell r="CG13">
            <v>53.978000000000002</v>
          </cell>
          <cell r="CH13">
            <v>52.927999999999997</v>
          </cell>
          <cell r="CI13">
            <v>53.676000000000002</v>
          </cell>
          <cell r="CJ13">
            <v>53.527333333333331</v>
          </cell>
          <cell r="CK13">
            <v>53.99</v>
          </cell>
        </row>
        <row r="14">
          <cell r="B14" t="str">
            <v xml:space="preserve">Газ лимитный</v>
          </cell>
          <cell r="E14">
            <v>399.62700000000001</v>
          </cell>
          <cell r="F14">
            <v>365.61799999999999</v>
          </cell>
          <cell r="G14">
            <v>360.54899999999998</v>
          </cell>
          <cell r="H14">
            <v>375.26466666666664</v>
          </cell>
          <cell r="I14">
            <v>347.79</v>
          </cell>
          <cell r="J14">
            <v>106.992</v>
          </cell>
          <cell r="K14">
            <v>108.35599999999999</v>
          </cell>
          <cell r="L14">
            <v>103.42400000000001</v>
          </cell>
          <cell r="M14">
            <v>106.25733333333335</v>
          </cell>
          <cell r="N14">
            <v>117.87</v>
          </cell>
          <cell r="O14">
            <v>39.732999999999997</v>
          </cell>
          <cell r="P14">
            <v>39.406999999999996</v>
          </cell>
          <cell r="Q14">
            <v>40.531999999999996</v>
          </cell>
          <cell r="R14">
            <v>39.890666666666661</v>
          </cell>
          <cell r="S14">
            <v>37.85</v>
          </cell>
          <cell r="T14">
            <v>1198.547</v>
          </cell>
          <cell r="U14">
            <v>1142.1189999999999</v>
          </cell>
          <cell r="V14">
            <v>1246.3430000000001</v>
          </cell>
          <cell r="W14">
            <v>1195.6696666666667</v>
          </cell>
          <cell r="X14">
            <v>1249.8</v>
          </cell>
          <cell r="Y14">
            <v>599.11099999999999</v>
          </cell>
          <cell r="Z14">
            <v>559.78099999999995</v>
          </cell>
          <cell r="AA14">
            <v>641.20299999999997</v>
          </cell>
          <cell r="AB14">
            <v>600.03166666666664</v>
          </cell>
          <cell r="AC14">
            <v>554.36</v>
          </cell>
          <cell r="AD14">
            <v>861.91600000000005</v>
          </cell>
          <cell r="AE14">
            <v>789.06899999999996</v>
          </cell>
          <cell r="AF14">
            <v>842.74</v>
          </cell>
          <cell r="AG14">
            <v>831.24166666666679</v>
          </cell>
          <cell r="AH14">
            <v>868.39</v>
          </cell>
          <cell r="AI14">
            <v>1242.3699999999999</v>
          </cell>
          <cell r="AJ14">
            <v>1188.0429999999999</v>
          </cell>
          <cell r="AK14">
            <v>1215.3520000000001</v>
          </cell>
          <cell r="AL14">
            <v>1215.2549999999999</v>
          </cell>
          <cell r="AM14">
            <v>1193.5</v>
          </cell>
          <cell r="AN14">
            <v>1181.241</v>
          </cell>
          <cell r="AO14">
            <v>1175.05</v>
          </cell>
          <cell r="AP14">
            <v>1190.6659999999999</v>
          </cell>
          <cell r="AQ14">
            <v>1182.3190000000002</v>
          </cell>
          <cell r="AR14">
            <v>1174.24</v>
          </cell>
          <cell r="AS14">
            <v>290.93700000000001</v>
          </cell>
          <cell r="AT14">
            <v>298.53500000000003</v>
          </cell>
          <cell r="AU14">
            <v>288.91500000000002</v>
          </cell>
          <cell r="AV14">
            <v>292.79566666666665</v>
          </cell>
          <cell r="AW14">
            <v>297.2</v>
          </cell>
          <cell r="AX14">
            <v>1648.5319999999999</v>
          </cell>
          <cell r="AY14">
            <v>1611.924</v>
          </cell>
          <cell r="AZ14">
            <v>1714.9760000000001</v>
          </cell>
          <cell r="BA14">
            <v>1658.4773333333335</v>
          </cell>
          <cell r="BB14">
            <v>1780.72</v>
          </cell>
          <cell r="BC14">
            <v>3679.5250000000001</v>
          </cell>
          <cell r="BD14">
            <v>3638.31</v>
          </cell>
          <cell r="BE14">
            <v>3567.8919999999998</v>
          </cell>
          <cell r="BF14">
            <v>3628.5756666666662</v>
          </cell>
          <cell r="BG14">
            <v>3541.86</v>
          </cell>
          <cell r="BH14">
            <v>2983.0030000000002</v>
          </cell>
          <cell r="BI14">
            <v>2962.07</v>
          </cell>
          <cell r="BJ14">
            <v>3019.3789999999999</v>
          </cell>
          <cell r="BK14">
            <v>2988.1506666666669</v>
          </cell>
          <cell r="BL14">
            <v>2904.86</v>
          </cell>
          <cell r="BM14">
            <v>3309.3679999999999</v>
          </cell>
          <cell r="BN14">
            <v>3336.973</v>
          </cell>
          <cell r="BO14">
            <v>3415.4520000000002</v>
          </cell>
          <cell r="BP14">
            <v>3353.9310000000005</v>
          </cell>
          <cell r="BQ14">
            <v>3375.67</v>
          </cell>
          <cell r="BR14">
            <v>3158.0239999999999</v>
          </cell>
          <cell r="BS14">
            <v>3056.0610000000001</v>
          </cell>
          <cell r="BT14">
            <v>3187.0390000000002</v>
          </cell>
          <cell r="BU14">
            <v>3133.7080000000001</v>
          </cell>
          <cell r="BV14">
            <v>3228.63</v>
          </cell>
          <cell r="BW14">
            <v>3322.6179999999999</v>
          </cell>
          <cell r="BX14">
            <v>3338.0770000000002</v>
          </cell>
          <cell r="BY14">
            <v>3244.982</v>
          </cell>
          <cell r="BZ14">
            <v>3301.8923333333332</v>
          </cell>
          <cell r="CA14">
            <v>3223.41</v>
          </cell>
          <cell r="CB14">
            <v>546.59100000000001</v>
          </cell>
          <cell r="CC14">
            <v>574.74900000000002</v>
          </cell>
          <cell r="CD14">
            <v>628.71600000000001</v>
          </cell>
          <cell r="CE14">
            <v>583.35199999999998</v>
          </cell>
          <cell r="CF14">
            <v>644.21</v>
          </cell>
          <cell r="CG14">
            <v>53.978000000000002</v>
          </cell>
          <cell r="CH14">
            <v>52.927999999999997</v>
          </cell>
          <cell r="CI14">
            <v>53.676000000000002</v>
          </cell>
          <cell r="CJ14">
            <v>53.527333333333331</v>
          </cell>
          <cell r="CK14">
            <v>53.99</v>
          </cell>
        </row>
        <row r="15">
          <cell r="B15" t="str">
            <v xml:space="preserve">Газ сверхлимитный</v>
          </cell>
          <cell r="H15">
            <v>0</v>
          </cell>
          <cell r="M15">
            <v>0</v>
          </cell>
          <cell r="R15">
            <v>0</v>
          </cell>
          <cell r="W15">
            <v>0</v>
          </cell>
          <cell r="AB15">
            <v>0</v>
          </cell>
          <cell r="AG15">
            <v>0</v>
          </cell>
          <cell r="AL15">
            <v>0</v>
          </cell>
          <cell r="AQ15">
            <v>0</v>
          </cell>
          <cell r="AV15">
            <v>0</v>
          </cell>
          <cell r="BA15">
            <v>0</v>
          </cell>
          <cell r="BF15">
            <v>0</v>
          </cell>
          <cell r="BK15">
            <v>0</v>
          </cell>
          <cell r="BP15">
            <v>0</v>
          </cell>
          <cell r="BU15">
            <v>0</v>
          </cell>
          <cell r="BZ15">
            <v>0</v>
          </cell>
          <cell r="CE15">
            <v>0</v>
          </cell>
          <cell r="CJ15">
            <v>0</v>
          </cell>
        </row>
        <row r="16">
          <cell r="B16" t="str">
            <v xml:space="preserve">Газ коммерческий</v>
          </cell>
          <cell r="H16">
            <v>0</v>
          </cell>
          <cell r="M16">
            <v>0</v>
          </cell>
          <cell r="R16">
            <v>0</v>
          </cell>
          <cell r="W16">
            <v>0</v>
          </cell>
          <cell r="AB16">
            <v>0</v>
          </cell>
          <cell r="AG16">
            <v>0</v>
          </cell>
          <cell r="AL16">
            <v>0</v>
          </cell>
          <cell r="AQ16">
            <v>0</v>
          </cell>
          <cell r="AV16">
            <v>0</v>
          </cell>
          <cell r="BA16">
            <v>0</v>
          </cell>
          <cell r="BF16">
            <v>0</v>
          </cell>
          <cell r="BK16">
            <v>0</v>
          </cell>
          <cell r="BP16">
            <v>0</v>
          </cell>
          <cell r="BU16">
            <v>0</v>
          </cell>
          <cell r="BZ16">
            <v>0</v>
          </cell>
          <cell r="CE16">
            <v>0</v>
          </cell>
          <cell r="CJ16">
            <v>0</v>
          </cell>
        </row>
        <row r="17">
          <cell r="B17" t="str">
            <v xml:space="preserve"> - др.виды топлива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13.188000000000001</v>
          </cell>
          <cell r="K17">
            <v>5.1929999999999996</v>
          </cell>
          <cell r="L17">
            <v>5.4560000000000004</v>
          </cell>
          <cell r="M17">
            <v>7.9456666666666669</v>
          </cell>
          <cell r="N17">
            <v>8.67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</row>
        <row r="18">
          <cell r="B18" t="str">
            <v>Торф</v>
          </cell>
          <cell r="H18">
            <v>0</v>
          </cell>
          <cell r="M18">
            <v>0</v>
          </cell>
          <cell r="R18">
            <v>0</v>
          </cell>
          <cell r="W18">
            <v>0</v>
          </cell>
          <cell r="AB18">
            <v>0</v>
          </cell>
          <cell r="AG18">
            <v>0</v>
          </cell>
          <cell r="AL18">
            <v>0</v>
          </cell>
          <cell r="AQ18">
            <v>0</v>
          </cell>
          <cell r="AV18">
            <v>0</v>
          </cell>
          <cell r="BA18">
            <v>0</v>
          </cell>
          <cell r="BF18">
            <v>0</v>
          </cell>
          <cell r="BK18">
            <v>0</v>
          </cell>
          <cell r="BP18">
            <v>0</v>
          </cell>
          <cell r="BU18">
            <v>0</v>
          </cell>
          <cell r="BZ18">
            <v>0</v>
          </cell>
          <cell r="CE18">
            <v>0</v>
          </cell>
          <cell r="CJ18">
            <v>0</v>
          </cell>
        </row>
        <row r="19">
          <cell r="B19" t="str">
            <v>Сланцы</v>
          </cell>
          <cell r="H19">
            <v>0</v>
          </cell>
          <cell r="M19">
            <v>0</v>
          </cell>
          <cell r="R19">
            <v>0</v>
          </cell>
          <cell r="W19">
            <v>0</v>
          </cell>
          <cell r="AB19">
            <v>0</v>
          </cell>
          <cell r="AG19">
            <v>0</v>
          </cell>
          <cell r="AL19">
            <v>0</v>
          </cell>
          <cell r="AQ19">
            <v>0</v>
          </cell>
          <cell r="AV19">
            <v>0</v>
          </cell>
          <cell r="BA19">
            <v>0</v>
          </cell>
          <cell r="BF19">
            <v>0</v>
          </cell>
          <cell r="BK19">
            <v>0</v>
          </cell>
          <cell r="BP19">
            <v>0</v>
          </cell>
          <cell r="BU19">
            <v>0</v>
          </cell>
          <cell r="BZ19">
            <v>0</v>
          </cell>
          <cell r="CE19">
            <v>0</v>
          </cell>
          <cell r="CJ19">
            <v>0</v>
          </cell>
        </row>
        <row r="20">
          <cell r="B20" t="str">
            <v>Диз.топливо</v>
          </cell>
          <cell r="J20">
            <v>13.188000000000001</v>
          </cell>
          <cell r="K20">
            <v>5.1929999999999996</v>
          </cell>
          <cell r="L20">
            <v>5.4560000000000004</v>
          </cell>
          <cell r="M20">
            <v>7.9456666666666669</v>
          </cell>
          <cell r="N20">
            <v>8.67</v>
          </cell>
        </row>
        <row r="21">
          <cell r="B21" t="str">
            <v xml:space="preserve">Добавить строки</v>
          </cell>
        </row>
        <row r="22">
          <cell r="E22">
            <v>61.366</v>
          </cell>
          <cell r="F22">
            <v>56.948</v>
          </cell>
          <cell r="G22">
            <v>45.83</v>
          </cell>
          <cell r="H22">
            <v>54.714666666666666</v>
          </cell>
          <cell r="I22">
            <v>50.54</v>
          </cell>
          <cell r="J22">
            <v>42.250999999999998</v>
          </cell>
          <cell r="K22">
            <v>34.628999999999998</v>
          </cell>
          <cell r="L22">
            <v>39.186999999999998</v>
          </cell>
          <cell r="M22">
            <v>38.689</v>
          </cell>
          <cell r="N22">
            <v>58.83</v>
          </cell>
          <cell r="O22">
            <v>7.6189999999999998</v>
          </cell>
          <cell r="P22">
            <v>8.3219999999999992</v>
          </cell>
          <cell r="Q22">
            <v>8.298</v>
          </cell>
          <cell r="R22">
            <v>8.0796666666666663</v>
          </cell>
          <cell r="S22">
            <v>7.97</v>
          </cell>
          <cell r="T22">
            <v>750.94899999999996</v>
          </cell>
          <cell r="U22">
            <v>743.78700000000003</v>
          </cell>
          <cell r="V22">
            <v>834.29700000000003</v>
          </cell>
          <cell r="W22">
            <v>776.34433333333334</v>
          </cell>
          <cell r="X22">
            <v>841.16</v>
          </cell>
          <cell r="Y22">
            <v>323.19900000000001</v>
          </cell>
          <cell r="Z22">
            <v>301.61399999999998</v>
          </cell>
          <cell r="AA22">
            <v>382.27600000000001</v>
          </cell>
          <cell r="AB22">
            <v>335.69633333333331</v>
          </cell>
          <cell r="AC22">
            <v>294.33999999999997</v>
          </cell>
          <cell r="AD22">
            <v>503.50200000000001</v>
          </cell>
          <cell r="AE22">
            <v>451.137</v>
          </cell>
          <cell r="AF22">
            <v>463.52</v>
          </cell>
          <cell r="AG22">
            <v>472.71966666666668</v>
          </cell>
          <cell r="AH22">
            <v>475.91</v>
          </cell>
          <cell r="AI22">
            <v>640.69500000000005</v>
          </cell>
          <cell r="AJ22">
            <v>626.83799999999997</v>
          </cell>
          <cell r="AK22">
            <v>655.178</v>
          </cell>
          <cell r="AL22">
            <v>640.9036666666666</v>
          </cell>
          <cell r="AM22">
            <v>593.19000000000005</v>
          </cell>
          <cell r="AN22">
            <v>477.13200000000001</v>
          </cell>
          <cell r="AO22">
            <v>525.66099999999994</v>
          </cell>
          <cell r="AP22">
            <v>552.59500000000003</v>
          </cell>
          <cell r="AQ22">
            <v>518.46266666666668</v>
          </cell>
          <cell r="AR22">
            <v>519.64</v>
          </cell>
          <cell r="AS22">
            <v>191.65700000000001</v>
          </cell>
          <cell r="AT22">
            <v>185.72</v>
          </cell>
          <cell r="AU22">
            <v>201.79599999999999</v>
          </cell>
          <cell r="AV22">
            <v>193.05766666666668</v>
          </cell>
          <cell r="AW22">
            <v>187.62</v>
          </cell>
          <cell r="AX22">
            <v>840.19600000000003</v>
          </cell>
          <cell r="AY22">
            <v>856.00800000000004</v>
          </cell>
          <cell r="AZ22">
            <v>940.22400000000005</v>
          </cell>
          <cell r="BA22">
            <v>878.80933333333348</v>
          </cell>
          <cell r="BB22">
            <v>984.38</v>
          </cell>
          <cell r="BC22">
            <v>1778.75</v>
          </cell>
          <cell r="BD22">
            <v>1808.01</v>
          </cell>
          <cell r="BE22">
            <v>1755.0550000000001</v>
          </cell>
          <cell r="BF22">
            <v>1780.6050000000002</v>
          </cell>
          <cell r="BG22">
            <v>1809.72</v>
          </cell>
          <cell r="BH22">
            <v>1830.0630000000001</v>
          </cell>
          <cell r="BI22">
            <v>1923.7570000000001</v>
          </cell>
          <cell r="BJ22">
            <v>1963.972</v>
          </cell>
          <cell r="BK22">
            <v>1905.9306666666669</v>
          </cell>
          <cell r="BL22">
            <v>2214.84</v>
          </cell>
          <cell r="BM22">
            <v>1751.5260000000001</v>
          </cell>
          <cell r="BN22">
            <v>1828.2329999999999</v>
          </cell>
          <cell r="BO22">
            <v>1946.0170000000001</v>
          </cell>
          <cell r="BP22">
            <v>1841.9253333333334</v>
          </cell>
          <cell r="BQ22">
            <v>1876.12</v>
          </cell>
          <cell r="BR22">
            <v>2105.4639999999999</v>
          </cell>
          <cell r="BS22">
            <v>1929.8320000000001</v>
          </cell>
          <cell r="BT22">
            <v>2057.3629999999998</v>
          </cell>
          <cell r="BU22">
            <v>2030.8863333333331</v>
          </cell>
          <cell r="BV22">
            <v>2177.14</v>
          </cell>
          <cell r="BW22">
            <v>1996.64</v>
          </cell>
          <cell r="BX22">
            <v>1961.095</v>
          </cell>
          <cell r="BY22">
            <v>1818.36</v>
          </cell>
          <cell r="BZ22">
            <v>1925.365</v>
          </cell>
          <cell r="CA22">
            <v>1841.87</v>
          </cell>
          <cell r="CB22">
            <v>209.815</v>
          </cell>
          <cell r="CC22">
            <v>205.52099999999999</v>
          </cell>
          <cell r="CD22">
            <v>239.08799999999999</v>
          </cell>
          <cell r="CE22">
            <v>218.14133333333334</v>
          </cell>
          <cell r="CF22">
            <v>233.68</v>
          </cell>
          <cell r="CG22">
            <v>18.443000000000001</v>
          </cell>
          <cell r="CH22">
            <v>18.719000000000001</v>
          </cell>
          <cell r="CI22">
            <v>18.428000000000001</v>
          </cell>
          <cell r="CJ22">
            <v>18.53</v>
          </cell>
          <cell r="CK22">
            <v>17.920000000000002</v>
          </cell>
        </row>
        <row r="25">
          <cell r="B25" t="str">
            <v xml:space="preserve"> - уголь всего, в том числе: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6.9651112052665196</v>
          </cell>
          <cell r="AT25">
            <v>4.7351332229984955</v>
          </cell>
          <cell r="AU25">
            <v>6.3052630577067674</v>
          </cell>
          <cell r="AV25">
            <v>6.0010273492175159</v>
          </cell>
          <cell r="AW25">
            <v>2.2060032218824999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14.528825165527634</v>
          </cell>
          <cell r="BI25">
            <v>14.668303608652023</v>
          </cell>
          <cell r="BJ25">
            <v>14.769925584071947</v>
          </cell>
          <cell r="BK25">
            <v>14.656250329905296</v>
          </cell>
          <cell r="BL25">
            <v>23.519921216121361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B26" t="str">
            <v>кузнецкий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2.6477202380200366</v>
          </cell>
          <cell r="AU26">
            <v>1.1437291598587549</v>
          </cell>
          <cell r="AV26">
            <v>1.2644622607378562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14.528825165527634</v>
          </cell>
          <cell r="BI26">
            <v>14.668303608652023</v>
          </cell>
          <cell r="BJ26">
            <v>14.769925584071947</v>
          </cell>
          <cell r="BK26">
            <v>14.656250329905296</v>
          </cell>
          <cell r="BL26">
            <v>23.519921216121361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B27" t="str">
            <v>подмосковный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6.9651112052665196</v>
          </cell>
          <cell r="AT27">
            <v>2.0874129849784593</v>
          </cell>
          <cell r="AU27">
            <v>5.1615338978480123</v>
          </cell>
          <cell r="AV27">
            <v>4.7365650884796597</v>
          </cell>
          <cell r="AW27">
            <v>2.2060032218824999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B28" t="str">
            <v xml:space="preserve">Добавить строки</v>
          </cell>
        </row>
        <row r="29">
          <cell r="B29" t="str">
            <v xml:space="preserve"> - мазут</v>
          </cell>
          <cell r="E29">
            <v>0.12096643181517129</v>
          </cell>
          <cell r="F29">
            <v>0</v>
          </cell>
          <cell r="G29">
            <v>0</v>
          </cell>
          <cell r="H29">
            <v>4.2973404434784306E-2</v>
          </cell>
          <cell r="I29">
            <v>0</v>
          </cell>
          <cell r="J29">
            <v>1.7816279830009805</v>
          </cell>
          <cell r="K29">
            <v>8.3594382457498867E-2</v>
          </cell>
          <cell r="L29">
            <v>0.34232156259725044</v>
          </cell>
          <cell r="M29">
            <v>0.76725231565959373</v>
          </cell>
          <cell r="N29">
            <v>4.4909049739602986</v>
          </cell>
          <cell r="O29">
            <v>0.13321268788015886</v>
          </cell>
          <cell r="P29">
            <v>0.21017979235249434</v>
          </cell>
          <cell r="Q29">
            <v>0.30990211028579862</v>
          </cell>
          <cell r="R29">
            <v>0.21845348274884524</v>
          </cell>
          <cell r="S29">
            <v>0</v>
          </cell>
          <cell r="T29">
            <v>0.32342677697607192</v>
          </cell>
          <cell r="U29">
            <v>0.65861174872204808</v>
          </cell>
          <cell r="V29">
            <v>0.33553531717123575</v>
          </cell>
          <cell r="W29">
            <v>0.43459482505455682</v>
          </cell>
          <cell r="X29">
            <v>0.73231561055424066</v>
          </cell>
          <cell r="Y29">
            <v>0</v>
          </cell>
          <cell r="Z29">
            <v>0</v>
          </cell>
          <cell r="AA29">
            <v>1.0915787815797641E-2</v>
          </cell>
          <cell r="AB29">
            <v>3.8885324400818821E-3</v>
          </cell>
          <cell r="AC29">
            <v>0</v>
          </cell>
          <cell r="AD29">
            <v>1.5811355355273056</v>
          </cell>
          <cell r="AE29">
            <v>0.36919518228065151</v>
          </cell>
          <cell r="AF29">
            <v>1.1047298962394121</v>
          </cell>
          <cell r="AG29">
            <v>1.0391244131734862</v>
          </cell>
          <cell r="AH29">
            <v>0.96707607741170298</v>
          </cell>
          <cell r="AI29">
            <v>0</v>
          </cell>
          <cell r="AJ29">
            <v>6.8216955151768024E-2</v>
          </cell>
          <cell r="AK29">
            <v>0.47398332705504687</v>
          </cell>
          <cell r="AL29">
            <v>0.18067750092816601</v>
          </cell>
          <cell r="AM29">
            <v>0.61868718409898993</v>
          </cell>
          <cell r="AN29">
            <v>0.50461914773186711</v>
          </cell>
          <cell r="AO29">
            <v>0.93321159175428459</v>
          </cell>
          <cell r="AP29">
            <v>0.67528056051206209</v>
          </cell>
          <cell r="AQ29">
            <v>0.70420524328464496</v>
          </cell>
          <cell r="AR29">
            <v>0.67248073490724836</v>
          </cell>
          <cell r="AS29">
            <v>1.0424900873326546</v>
          </cell>
          <cell r="AT29">
            <v>0.97437873485528015</v>
          </cell>
          <cell r="AU29">
            <v>2.0330142736130106</v>
          </cell>
          <cell r="AV29">
            <v>1.3490550813177493</v>
          </cell>
          <cell r="AW29">
            <v>8.5478515303941877E-2</v>
          </cell>
          <cell r="AX29">
            <v>1.203928273706252</v>
          </cell>
          <cell r="AY29">
            <v>1.4689279350593383</v>
          </cell>
          <cell r="AZ29">
            <v>1.0516367673030798</v>
          </cell>
          <cell r="BA29">
            <v>1.2375890248460677</v>
          </cell>
          <cell r="BB29">
            <v>0.49508823299321625</v>
          </cell>
          <cell r="BC29">
            <v>1.5314109854820366</v>
          </cell>
          <cell r="BD29">
            <v>1.1183706304729499</v>
          </cell>
          <cell r="BE29">
            <v>1.7171914727166047</v>
          </cell>
          <cell r="BF29">
            <v>1.4548850127280826</v>
          </cell>
          <cell r="BG29">
            <v>4.6377193998023749</v>
          </cell>
          <cell r="BH29">
            <v>3.2852047495983715E-2</v>
          </cell>
          <cell r="BI29">
            <v>0.16653105349867597</v>
          </cell>
          <cell r="BJ29">
            <v>5.5741422986002584E-2</v>
          </cell>
          <cell r="BK29">
            <v>8.478863377691942E-2</v>
          </cell>
          <cell r="BL29">
            <v>0.39758619605871071</v>
          </cell>
          <cell r="BM29">
            <v>1.5811875322673123</v>
          </cell>
          <cell r="BN29">
            <v>1.0581555632184796</v>
          </cell>
          <cell r="BO29">
            <v>1.8402728680459512</v>
          </cell>
          <cell r="BP29">
            <v>1.4967476713173906</v>
          </cell>
          <cell r="BQ29">
            <v>4.2737878504301863</v>
          </cell>
          <cell r="BR29">
            <v>2.9653120526429158</v>
          </cell>
          <cell r="BS29">
            <v>2.3834134331285428</v>
          </cell>
          <cell r="BT29">
            <v>2.2816510672847139</v>
          </cell>
          <cell r="BU29">
            <v>2.5453257774216849</v>
          </cell>
          <cell r="BV29">
            <v>4.8965200332267012</v>
          </cell>
          <cell r="BW29">
            <v>4.9136641008815172</v>
          </cell>
          <cell r="BX29">
            <v>2.477191641629183</v>
          </cell>
          <cell r="BY29">
            <v>2.0350260687902093</v>
          </cell>
          <cell r="BZ29">
            <v>3.1662898996292621</v>
          </cell>
          <cell r="CA29">
            <v>4.2939047455040482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B30" t="str">
            <v xml:space="preserve"> - газ всего, в том числе:</v>
          </cell>
          <cell r="E30">
            <v>99.879033568184838</v>
          </cell>
          <cell r="F30">
            <v>100</v>
          </cell>
          <cell r="G30">
            <v>100</v>
          </cell>
          <cell r="H30">
            <v>99.95702659556521</v>
          </cell>
          <cell r="I30">
            <v>100</v>
          </cell>
          <cell r="J30">
            <v>87.440339980385744</v>
          </cell>
          <cell r="K30">
            <v>95.346872690155223</v>
          </cell>
          <cell r="L30">
            <v>94.663810935984031</v>
          </cell>
          <cell r="M30">
            <v>92.328635397297091</v>
          </cell>
          <cell r="N30">
            <v>88.965204921126116</v>
          </cell>
          <cell r="O30">
            <v>99.866787312119854</v>
          </cell>
          <cell r="P30">
            <v>99.789820207647509</v>
          </cell>
          <cell r="Q30">
            <v>99.690097889714195</v>
          </cell>
          <cell r="R30">
            <v>99.781546517251158</v>
          </cell>
          <cell r="S30">
            <v>100</v>
          </cell>
          <cell r="T30">
            <v>99.676573223023937</v>
          </cell>
          <cell r="U30">
            <v>99.341388251277962</v>
          </cell>
          <cell r="V30">
            <v>99.664464682828765</v>
          </cell>
          <cell r="W30">
            <v>99.56540517494544</v>
          </cell>
          <cell r="X30">
            <v>99.267684389445748</v>
          </cell>
          <cell r="Y30">
            <v>100</v>
          </cell>
          <cell r="Z30">
            <v>100</v>
          </cell>
          <cell r="AA30">
            <v>99.989084212184196</v>
          </cell>
          <cell r="AB30">
            <v>99.996111467559928</v>
          </cell>
          <cell r="AC30">
            <v>100</v>
          </cell>
          <cell r="AD30">
            <v>98.418864464472705</v>
          </cell>
          <cell r="AE30">
            <v>99.630804817719351</v>
          </cell>
          <cell r="AF30">
            <v>98.895270103760595</v>
          </cell>
          <cell r="AG30">
            <v>98.960875586826518</v>
          </cell>
          <cell r="AH30">
            <v>99.032923922588296</v>
          </cell>
          <cell r="AI30">
            <v>100</v>
          </cell>
          <cell r="AJ30">
            <v>99.931783044848245</v>
          </cell>
          <cell r="AK30">
            <v>99.526016672944948</v>
          </cell>
          <cell r="AL30">
            <v>99.819322499071845</v>
          </cell>
          <cell r="AM30">
            <v>99.381312815900998</v>
          </cell>
          <cell r="AN30">
            <v>99.495380852268127</v>
          </cell>
          <cell r="AO30">
            <v>99.066788408245714</v>
          </cell>
          <cell r="AP30">
            <v>99.324719439487936</v>
          </cell>
          <cell r="AQ30">
            <v>99.295794756715367</v>
          </cell>
          <cell r="AR30">
            <v>99.327519265092747</v>
          </cell>
          <cell r="AS30">
            <v>91.992398707400824</v>
          </cell>
          <cell r="AT30">
            <v>94.290488042146222</v>
          </cell>
          <cell r="AU30">
            <v>91.661722668680227</v>
          </cell>
          <cell r="AV30">
            <v>92.649917569464733</v>
          </cell>
          <cell r="AW30">
            <v>97.708518262813556</v>
          </cell>
          <cell r="AX30">
            <v>98.796071726293761</v>
          </cell>
          <cell r="AY30">
            <v>98.531072064940659</v>
          </cell>
          <cell r="AZ30">
            <v>98.948363232696906</v>
          </cell>
          <cell r="BA30">
            <v>98.762410975153941</v>
          </cell>
          <cell r="BB30">
            <v>99.504911767006789</v>
          </cell>
          <cell r="BC30">
            <v>98.468589014517974</v>
          </cell>
          <cell r="BD30">
            <v>98.881629369527047</v>
          </cell>
          <cell r="BE30">
            <v>98.282808527283393</v>
          </cell>
          <cell r="BF30">
            <v>98.545114987271916</v>
          </cell>
          <cell r="BG30">
            <v>95.362280600197622</v>
          </cell>
          <cell r="BH30">
            <v>85.438322786976386</v>
          </cell>
          <cell r="BI30">
            <v>85.165165337849302</v>
          </cell>
          <cell r="BJ30">
            <v>85.174332992942041</v>
          </cell>
          <cell r="BK30">
            <v>85.258961036317785</v>
          </cell>
          <cell r="BL30">
            <v>76.082492587819928</v>
          </cell>
          <cell r="BM30">
            <v>98.418812467732693</v>
          </cell>
          <cell r="BN30">
            <v>98.941844436781523</v>
          </cell>
          <cell r="BO30">
            <v>98.159727131954043</v>
          </cell>
          <cell r="BP30">
            <v>98.503252328682606</v>
          </cell>
          <cell r="BQ30">
            <v>95.726212149569818</v>
          </cell>
          <cell r="BR30">
            <v>97.034687947357085</v>
          </cell>
          <cell r="BS30">
            <v>97.616586566871462</v>
          </cell>
          <cell r="BT30">
            <v>97.718348932715287</v>
          </cell>
          <cell r="BU30">
            <v>97.454674222578305</v>
          </cell>
          <cell r="BV30">
            <v>95.103479966773293</v>
          </cell>
          <cell r="BW30">
            <v>95.086335899118481</v>
          </cell>
          <cell r="BX30">
            <v>97.52280835837081</v>
          </cell>
          <cell r="BY30">
            <v>97.964973931209798</v>
          </cell>
          <cell r="BZ30">
            <v>96.833710100370737</v>
          </cell>
          <cell r="CA30">
            <v>95.706095254495963</v>
          </cell>
          <cell r="CB30">
            <v>100</v>
          </cell>
          <cell r="CC30">
            <v>100</v>
          </cell>
          <cell r="CD30">
            <v>100</v>
          </cell>
          <cell r="CE30">
            <v>100</v>
          </cell>
          <cell r="CF30">
            <v>100</v>
          </cell>
          <cell r="CG30">
            <v>100</v>
          </cell>
          <cell r="CH30">
            <v>100</v>
          </cell>
          <cell r="CI30">
            <v>100</v>
          </cell>
          <cell r="CJ30">
            <v>100</v>
          </cell>
          <cell r="CK30">
            <v>100</v>
          </cell>
        </row>
        <row r="31">
          <cell r="B31" t="str">
            <v xml:space="preserve">Газ лимитный</v>
          </cell>
          <cell r="E31">
            <v>99.879033568184838</v>
          </cell>
          <cell r="F31">
            <v>100</v>
          </cell>
          <cell r="G31">
            <v>100</v>
          </cell>
          <cell r="H31">
            <v>99.95702659556521</v>
          </cell>
          <cell r="I31">
            <v>100</v>
          </cell>
          <cell r="J31">
            <v>87.440339980385744</v>
          </cell>
          <cell r="K31">
            <v>95.346872690155223</v>
          </cell>
          <cell r="L31">
            <v>94.663810935984031</v>
          </cell>
          <cell r="M31">
            <v>92.328635397297091</v>
          </cell>
          <cell r="N31">
            <v>88.965204921126116</v>
          </cell>
          <cell r="O31">
            <v>99.866787312119854</v>
          </cell>
          <cell r="P31">
            <v>99.789820207647509</v>
          </cell>
          <cell r="Q31">
            <v>99.690097889714195</v>
          </cell>
          <cell r="R31">
            <v>99.781546517251158</v>
          </cell>
          <cell r="S31">
            <v>100</v>
          </cell>
          <cell r="T31">
            <v>99.676573223023937</v>
          </cell>
          <cell r="U31">
            <v>99.341388251277962</v>
          </cell>
          <cell r="V31">
            <v>99.664464682828765</v>
          </cell>
          <cell r="W31">
            <v>99.56540517494544</v>
          </cell>
          <cell r="X31">
            <v>99.267684389445748</v>
          </cell>
          <cell r="Y31">
            <v>100</v>
          </cell>
          <cell r="Z31">
            <v>100</v>
          </cell>
          <cell r="AA31">
            <v>99.989084212184196</v>
          </cell>
          <cell r="AB31">
            <v>99.996111467559928</v>
          </cell>
          <cell r="AC31">
            <v>100</v>
          </cell>
          <cell r="AD31">
            <v>98.418864464472705</v>
          </cell>
          <cell r="AE31">
            <v>99.630804817719351</v>
          </cell>
          <cell r="AF31">
            <v>98.895270103760595</v>
          </cell>
          <cell r="AG31">
            <v>98.960875586826518</v>
          </cell>
          <cell r="AH31">
            <v>99.032923922588296</v>
          </cell>
          <cell r="AI31">
            <v>100</v>
          </cell>
          <cell r="AJ31">
            <v>99.931783044848245</v>
          </cell>
          <cell r="AK31">
            <v>99.526016672944948</v>
          </cell>
          <cell r="AL31">
            <v>99.819322499071845</v>
          </cell>
          <cell r="AM31">
            <v>99.381312815900998</v>
          </cell>
          <cell r="AN31">
            <v>99.495380852268127</v>
          </cell>
          <cell r="AO31">
            <v>99.066788408245714</v>
          </cell>
          <cell r="AP31">
            <v>99.324719439487936</v>
          </cell>
          <cell r="AQ31">
            <v>99.295794756715367</v>
          </cell>
          <cell r="AR31">
            <v>99.327519265092747</v>
          </cell>
          <cell r="AS31">
            <v>91.992398707400824</v>
          </cell>
          <cell r="AT31">
            <v>94.290488042146222</v>
          </cell>
          <cell r="AU31">
            <v>91.661722668680227</v>
          </cell>
          <cell r="AV31">
            <v>92.649917569464733</v>
          </cell>
          <cell r="AW31">
            <v>97.708518262813556</v>
          </cell>
          <cell r="AX31">
            <v>98.796071726293761</v>
          </cell>
          <cell r="AY31">
            <v>98.531072064940659</v>
          </cell>
          <cell r="AZ31">
            <v>98.948363232696906</v>
          </cell>
          <cell r="BA31">
            <v>98.762410975153941</v>
          </cell>
          <cell r="BB31">
            <v>99.504911767006789</v>
          </cell>
          <cell r="BC31">
            <v>98.468589014517974</v>
          </cell>
          <cell r="BD31">
            <v>98.881629369527047</v>
          </cell>
          <cell r="BE31">
            <v>98.282808527283393</v>
          </cell>
          <cell r="BF31">
            <v>98.545114987271916</v>
          </cell>
          <cell r="BG31">
            <v>95.362280600197622</v>
          </cell>
          <cell r="BH31">
            <v>85.438322786976386</v>
          </cell>
          <cell r="BI31">
            <v>85.165165337849302</v>
          </cell>
          <cell r="BJ31">
            <v>85.174332992942041</v>
          </cell>
          <cell r="BK31">
            <v>85.258961036317785</v>
          </cell>
          <cell r="BL31">
            <v>76.082492587819928</v>
          </cell>
          <cell r="BM31">
            <v>98.418812467732693</v>
          </cell>
          <cell r="BN31">
            <v>98.941844436781523</v>
          </cell>
          <cell r="BO31">
            <v>98.159727131954043</v>
          </cell>
          <cell r="BP31">
            <v>98.503252328682606</v>
          </cell>
          <cell r="BQ31">
            <v>95.726212149569818</v>
          </cell>
          <cell r="BR31">
            <v>97.034687947357085</v>
          </cell>
          <cell r="BS31">
            <v>97.616586566871462</v>
          </cell>
          <cell r="BT31">
            <v>97.718348932715287</v>
          </cell>
          <cell r="BU31">
            <v>97.454674222578305</v>
          </cell>
          <cell r="BV31">
            <v>95.103479966773293</v>
          </cell>
          <cell r="BW31">
            <v>95.086335899118481</v>
          </cell>
          <cell r="BX31">
            <v>97.52280835837081</v>
          </cell>
          <cell r="BY31">
            <v>97.964973931209798</v>
          </cell>
          <cell r="BZ31">
            <v>96.833710100370737</v>
          </cell>
          <cell r="CA31">
            <v>95.706095254495963</v>
          </cell>
          <cell r="CB31">
            <v>100</v>
          </cell>
          <cell r="CC31">
            <v>100</v>
          </cell>
          <cell r="CD31">
            <v>100</v>
          </cell>
          <cell r="CE31">
            <v>100</v>
          </cell>
          <cell r="CF31">
            <v>100</v>
          </cell>
          <cell r="CG31">
            <v>100</v>
          </cell>
          <cell r="CH31">
            <v>100</v>
          </cell>
          <cell r="CI31">
            <v>100</v>
          </cell>
          <cell r="CJ31">
            <v>100</v>
          </cell>
          <cell r="CK31">
            <v>100</v>
          </cell>
        </row>
        <row r="32">
          <cell r="B32" t="str">
            <v xml:space="preserve">Газ сверхлимитный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B33" t="str">
            <v xml:space="preserve">Газ коммерческий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B34" t="str">
            <v xml:space="preserve"> - др.виды топлива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10.778032036613272</v>
          </cell>
          <cell r="K34">
            <v>4.5695329273872796</v>
          </cell>
          <cell r="L34">
            <v>4.9938675014187126</v>
          </cell>
          <cell r="M34">
            <v>6.9041122870433123</v>
          </cell>
          <cell r="N34">
            <v>6.5438901049135776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</row>
        <row r="35">
          <cell r="B35" t="str">
            <v>Торф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B36" t="str">
            <v>Сланцы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</row>
        <row r="37">
          <cell r="B37" t="str">
            <v>Диз.топливо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10.778032036613272</v>
          </cell>
          <cell r="K37">
            <v>4.5695329273872796</v>
          </cell>
          <cell r="L37">
            <v>4.9938675014187126</v>
          </cell>
          <cell r="M37">
            <v>6.9041122870433123</v>
          </cell>
          <cell r="N37">
            <v>6.5438901049135776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38">
          <cell r="B38" t="str">
            <v xml:space="preserve">Добавить строки</v>
          </cell>
        </row>
        <row r="41">
          <cell r="B41" t="str">
            <v xml:space="preserve"> - уголь всего, в том числе:</v>
          </cell>
        </row>
        <row r="42">
          <cell r="B42" t="str">
            <v>кузнецкий</v>
          </cell>
          <cell r="AT42">
            <v>2.6477202380200366</v>
          </cell>
          <cell r="AU42">
            <v>1.1437291598587549</v>
          </cell>
          <cell r="AV42">
            <v>1.2644622607378562</v>
          </cell>
          <cell r="AW42">
            <v>0</v>
          </cell>
          <cell r="BH42">
            <v>14.528825165527634</v>
          </cell>
          <cell r="BI42">
            <v>14.668303608652023</v>
          </cell>
          <cell r="BJ42">
            <v>14.769925584071947</v>
          </cell>
          <cell r="BK42">
            <v>14.656250329905296</v>
          </cell>
          <cell r="BL42">
            <v>23.519921216121361</v>
          </cell>
        </row>
        <row r="43">
          <cell r="B43" t="str">
            <v>подмосковный</v>
          </cell>
          <cell r="AS43">
            <v>6.9651112052665196</v>
          </cell>
          <cell r="AT43">
            <v>2.0874129849784593</v>
          </cell>
          <cell r="AU43">
            <v>5.1615338978480123</v>
          </cell>
          <cell r="AV43">
            <v>4.7365650884796597</v>
          </cell>
          <cell r="AW43">
            <v>2.2060032218824999</v>
          </cell>
        </row>
        <row r="44">
          <cell r="B44" t="str">
            <v xml:space="preserve">Добавить строки</v>
          </cell>
        </row>
        <row r="45">
          <cell r="B45" t="str">
            <v xml:space="preserve"> - мазут</v>
          </cell>
          <cell r="E45">
            <v>0.12096643181517129</v>
          </cell>
          <cell r="F45">
            <v>0</v>
          </cell>
          <cell r="G45">
            <v>0</v>
          </cell>
          <cell r="H45">
            <v>4.2973404434784306E-2</v>
          </cell>
          <cell r="I45">
            <v>0</v>
          </cell>
          <cell r="J45">
            <v>1.7816279830009805</v>
          </cell>
          <cell r="K45">
            <v>8.3594382457498867E-2</v>
          </cell>
          <cell r="L45">
            <v>0.34232156259725044</v>
          </cell>
          <cell r="M45">
            <v>0.76725231565959373</v>
          </cell>
          <cell r="N45">
            <v>4.4909049739602986</v>
          </cell>
          <cell r="O45">
            <v>0.13321268788015886</v>
          </cell>
          <cell r="P45">
            <v>0.21017979235249434</v>
          </cell>
          <cell r="Q45">
            <v>0.30990211028579862</v>
          </cell>
          <cell r="R45">
            <v>0.21845348274884524</v>
          </cell>
          <cell r="S45">
            <v>0</v>
          </cell>
          <cell r="T45">
            <v>0.32342677697607192</v>
          </cell>
          <cell r="U45">
            <v>0.65861174872204808</v>
          </cell>
          <cell r="V45">
            <v>0.33553531717123575</v>
          </cell>
          <cell r="W45">
            <v>0.43459482505455682</v>
          </cell>
          <cell r="X45">
            <v>0.73231561055424066</v>
          </cell>
          <cell r="Y45">
            <v>0</v>
          </cell>
          <cell r="Z45">
            <v>0</v>
          </cell>
          <cell r="AA45">
            <v>1.0915787815797641E-2</v>
          </cell>
          <cell r="AB45">
            <v>3.8885324400818821E-3</v>
          </cell>
          <cell r="AC45">
            <v>0</v>
          </cell>
          <cell r="AD45">
            <v>1.5811355355273056</v>
          </cell>
          <cell r="AE45">
            <v>0.36919518228065151</v>
          </cell>
          <cell r="AF45">
            <v>1.1047298962394121</v>
          </cell>
          <cell r="AG45">
            <v>1.0391244131734862</v>
          </cell>
          <cell r="AH45">
            <v>0.96707607741170298</v>
          </cell>
          <cell r="AI45">
            <v>0</v>
          </cell>
          <cell r="AJ45">
            <v>6.8216955151768024E-2</v>
          </cell>
          <cell r="AK45">
            <v>0.47398332705504687</v>
          </cell>
          <cell r="AL45">
            <v>0.18067750092816601</v>
          </cell>
          <cell r="AM45">
            <v>0.61868718409898993</v>
          </cell>
          <cell r="AN45">
            <v>0.50461914773186711</v>
          </cell>
          <cell r="AO45">
            <v>0.93321159175428459</v>
          </cell>
          <cell r="AP45">
            <v>0.67528056051206209</v>
          </cell>
          <cell r="AQ45">
            <v>0.70420524328464496</v>
          </cell>
          <cell r="AR45">
            <v>0.67248073490724836</v>
          </cell>
          <cell r="AS45">
            <v>1.0424900873326546</v>
          </cell>
          <cell r="AT45">
            <v>0.97437873485528015</v>
          </cell>
          <cell r="AU45">
            <v>2.0330142736130106</v>
          </cell>
          <cell r="AV45">
            <v>1.3490550813177493</v>
          </cell>
          <cell r="AW45">
            <v>8.5478515303941877E-2</v>
          </cell>
          <cell r="AX45">
            <v>1.203928273706252</v>
          </cell>
          <cell r="AY45">
            <v>1.4689279350593383</v>
          </cell>
          <cell r="AZ45">
            <v>1.0516367673030798</v>
          </cell>
          <cell r="BA45">
            <v>1.2375890248460677</v>
          </cell>
          <cell r="BB45">
            <v>0.49508823299321625</v>
          </cell>
          <cell r="BC45">
            <v>1.5314109854820366</v>
          </cell>
          <cell r="BD45">
            <v>1.1183706304729499</v>
          </cell>
          <cell r="BE45">
            <v>1.7171914727166047</v>
          </cell>
          <cell r="BF45">
            <v>1.4548850127280826</v>
          </cell>
          <cell r="BG45">
            <v>4.6377193998023749</v>
          </cell>
          <cell r="BH45">
            <v>3.2852047495983715E-2</v>
          </cell>
          <cell r="BI45">
            <v>0.16653105349867597</v>
          </cell>
          <cell r="BJ45">
            <v>5.5741422986002584E-2</v>
          </cell>
          <cell r="BK45">
            <v>8.478863377691942E-2</v>
          </cell>
          <cell r="BL45">
            <v>0.39758619605871071</v>
          </cell>
          <cell r="BM45">
            <v>1.5811875322673123</v>
          </cell>
          <cell r="BN45">
            <v>1.0581555632184796</v>
          </cell>
          <cell r="BO45">
            <v>1.8402728680459512</v>
          </cell>
          <cell r="BP45">
            <v>1.4967476713173906</v>
          </cell>
          <cell r="BQ45">
            <v>4.2737878504301863</v>
          </cell>
          <cell r="BR45">
            <v>2.9653120526429158</v>
          </cell>
          <cell r="BS45">
            <v>2.3834134331285428</v>
          </cell>
          <cell r="BT45">
            <v>2.2816510672847139</v>
          </cell>
          <cell r="BU45">
            <v>2.5453257774216849</v>
          </cell>
          <cell r="BV45">
            <v>4.8965200332267012</v>
          </cell>
          <cell r="BW45">
            <v>4.9136641008815172</v>
          </cell>
          <cell r="BX45">
            <v>2.477191641629183</v>
          </cell>
          <cell r="BY45">
            <v>2.0350260687902093</v>
          </cell>
          <cell r="BZ45">
            <v>3.1662898996292621</v>
          </cell>
          <cell r="CA45">
            <v>4.2939047455040482</v>
          </cell>
        </row>
        <row r="46">
          <cell r="B46" t="str">
            <v xml:space="preserve"> - газ всего, в том числе:</v>
          </cell>
        </row>
        <row r="47">
          <cell r="B47" t="str">
            <v xml:space="preserve">Газ лимитный</v>
          </cell>
          <cell r="E47">
            <v>99.879033568184838</v>
          </cell>
          <cell r="F47">
            <v>100</v>
          </cell>
          <cell r="G47">
            <v>100</v>
          </cell>
          <cell r="H47">
            <v>99.95702659556521</v>
          </cell>
          <cell r="I47">
            <v>100</v>
          </cell>
          <cell r="J47">
            <v>87.440339980385744</v>
          </cell>
          <cell r="K47">
            <v>95.346872690155223</v>
          </cell>
          <cell r="L47">
            <v>94.663810935984031</v>
          </cell>
          <cell r="M47">
            <v>92.328635397297091</v>
          </cell>
          <cell r="N47">
            <v>88.965204921126116</v>
          </cell>
          <cell r="O47">
            <v>99.866787312119854</v>
          </cell>
          <cell r="P47">
            <v>99.789820207647509</v>
          </cell>
          <cell r="Q47">
            <v>99.690097889714195</v>
          </cell>
          <cell r="R47">
            <v>99.781546517251158</v>
          </cell>
          <cell r="S47">
            <v>100</v>
          </cell>
          <cell r="T47">
            <v>99.676573223023937</v>
          </cell>
          <cell r="U47">
            <v>99.341388251277962</v>
          </cell>
          <cell r="V47">
            <v>99.664464682828765</v>
          </cell>
          <cell r="W47">
            <v>99.56540517494544</v>
          </cell>
          <cell r="X47">
            <v>99.267684389445748</v>
          </cell>
          <cell r="Y47">
            <v>100</v>
          </cell>
          <cell r="Z47">
            <v>100</v>
          </cell>
          <cell r="AA47">
            <v>99.989084212184196</v>
          </cell>
          <cell r="AB47">
            <v>99.996111467559928</v>
          </cell>
          <cell r="AC47">
            <v>100</v>
          </cell>
          <cell r="AD47">
            <v>98.418864464472705</v>
          </cell>
          <cell r="AE47">
            <v>99.630804817719351</v>
          </cell>
          <cell r="AF47">
            <v>98.895270103760595</v>
          </cell>
          <cell r="AG47">
            <v>98.960875586826518</v>
          </cell>
          <cell r="AH47">
            <v>99.032923922588296</v>
          </cell>
          <cell r="AI47">
            <v>100</v>
          </cell>
          <cell r="AJ47">
            <v>99.931783044848245</v>
          </cell>
          <cell r="AK47">
            <v>99.526016672944948</v>
          </cell>
          <cell r="AL47">
            <v>99.819322499071845</v>
          </cell>
          <cell r="AM47">
            <v>99.381312815900998</v>
          </cell>
          <cell r="AN47">
            <v>99.495380852268127</v>
          </cell>
          <cell r="AO47">
            <v>99.066788408245714</v>
          </cell>
          <cell r="AP47">
            <v>99.324719439487936</v>
          </cell>
          <cell r="AQ47">
            <v>99.295794756715367</v>
          </cell>
          <cell r="AR47">
            <v>99.327519265092747</v>
          </cell>
          <cell r="AS47">
            <v>91.992398707400824</v>
          </cell>
          <cell r="AT47">
            <v>94.290488042146222</v>
          </cell>
          <cell r="AU47">
            <v>91.661722668680227</v>
          </cell>
          <cell r="AV47">
            <v>92.649917569464733</v>
          </cell>
          <cell r="AW47">
            <v>97.708518262813556</v>
          </cell>
          <cell r="AX47">
            <v>98.796071726293761</v>
          </cell>
          <cell r="AY47">
            <v>98.531072064940659</v>
          </cell>
          <cell r="AZ47">
            <v>98.948363232696906</v>
          </cell>
          <cell r="BA47">
            <v>98.762410975153941</v>
          </cell>
          <cell r="BB47">
            <v>99.504911767006789</v>
          </cell>
          <cell r="BC47">
            <v>98.468589014517974</v>
          </cell>
          <cell r="BD47">
            <v>98.881629369527047</v>
          </cell>
          <cell r="BE47">
            <v>98.282808527283393</v>
          </cell>
          <cell r="BF47">
            <v>98.545114987271916</v>
          </cell>
          <cell r="BG47">
            <v>95.362280600197622</v>
          </cell>
          <cell r="BH47">
            <v>85.438322786976386</v>
          </cell>
          <cell r="BI47">
            <v>85.165165337849302</v>
          </cell>
          <cell r="BJ47">
            <v>85.174332992942041</v>
          </cell>
          <cell r="BK47">
            <v>85.258961036317785</v>
          </cell>
          <cell r="BL47">
            <v>76.082492587819928</v>
          </cell>
          <cell r="BM47">
            <v>98.418812467732693</v>
          </cell>
          <cell r="BN47">
            <v>98.941844436781523</v>
          </cell>
          <cell r="BO47">
            <v>98.159727131954043</v>
          </cell>
          <cell r="BP47">
            <v>98.503252328682606</v>
          </cell>
          <cell r="BQ47">
            <v>95.726212149569818</v>
          </cell>
          <cell r="BR47">
            <v>97.034687947357085</v>
          </cell>
          <cell r="BS47">
            <v>97.616586566871462</v>
          </cell>
          <cell r="BT47">
            <v>97.718348932715287</v>
          </cell>
          <cell r="BU47">
            <v>97.454674222578305</v>
          </cell>
          <cell r="BV47">
            <v>95.103479966773293</v>
          </cell>
          <cell r="BW47">
            <v>95.086335899118481</v>
          </cell>
          <cell r="BX47">
            <v>97.52280835837081</v>
          </cell>
          <cell r="BY47">
            <v>97.964973931209798</v>
          </cell>
          <cell r="BZ47">
            <v>96.833710100370737</v>
          </cell>
          <cell r="CA47">
            <v>95.706095254495963</v>
          </cell>
          <cell r="CB47">
            <v>100</v>
          </cell>
          <cell r="CC47">
            <v>100</v>
          </cell>
          <cell r="CD47">
            <v>100</v>
          </cell>
          <cell r="CE47">
            <v>100</v>
          </cell>
          <cell r="CF47">
            <v>100</v>
          </cell>
          <cell r="CG47">
            <v>100</v>
          </cell>
          <cell r="CH47">
            <v>100</v>
          </cell>
          <cell r="CI47">
            <v>100</v>
          </cell>
          <cell r="CJ47">
            <v>100</v>
          </cell>
          <cell r="CK47">
            <v>100</v>
          </cell>
        </row>
        <row r="48">
          <cell r="B48" t="str">
            <v xml:space="preserve">Газ сверхлимитный</v>
          </cell>
        </row>
        <row r="49">
          <cell r="B49" t="str">
            <v xml:space="preserve">Газ коммерческий</v>
          </cell>
        </row>
        <row r="50">
          <cell r="B50" t="str">
            <v xml:space="preserve"> - др.виды топлива</v>
          </cell>
        </row>
        <row r="51">
          <cell r="B51" t="str">
            <v>Торф</v>
          </cell>
        </row>
        <row r="52">
          <cell r="B52" t="str">
            <v>Сланцы</v>
          </cell>
        </row>
        <row r="53">
          <cell r="B53" t="str">
            <v>Диз.топливо</v>
          </cell>
          <cell r="J53">
            <v>10.778032036613272</v>
          </cell>
          <cell r="K53">
            <v>4.5695329273872796</v>
          </cell>
          <cell r="L53">
            <v>4.9938675014187126</v>
          </cell>
          <cell r="M53">
            <v>6.9041122870433123</v>
          </cell>
          <cell r="N53">
            <v>6.5438901049135776</v>
          </cell>
        </row>
        <row r="54">
          <cell r="B54" t="str">
            <v xml:space="preserve">Добавить строки</v>
          </cell>
        </row>
        <row r="58">
          <cell r="B58" t="str">
            <v xml:space="preserve">Начальник ПЭО</v>
          </cell>
        </row>
      </sheetData>
      <sheetData sheetId="10">
        <row r="6">
          <cell r="E6">
            <v>77470700</v>
          </cell>
        </row>
        <row r="7">
          <cell r="E7">
            <v>19925671</v>
          </cell>
          <cell r="F7">
            <v>19488915</v>
          </cell>
          <cell r="G7">
            <v>19919315</v>
          </cell>
          <cell r="H7">
            <v>19919315</v>
          </cell>
          <cell r="J7">
            <v>20832303</v>
          </cell>
        </row>
        <row r="8">
          <cell r="E8">
            <v>13748332</v>
          </cell>
          <cell r="F8">
            <v>13119676</v>
          </cell>
          <cell r="G8">
            <v>13409415</v>
          </cell>
          <cell r="H8">
            <v>13409415</v>
          </cell>
          <cell r="J8">
            <v>14024026</v>
          </cell>
        </row>
        <row r="9">
          <cell r="F9">
            <v>0</v>
          </cell>
        </row>
        <row r="11">
          <cell r="E11">
            <v>38798067</v>
          </cell>
          <cell r="F11">
            <v>37570536</v>
          </cell>
          <cell r="G11">
            <v>38400257</v>
          </cell>
          <cell r="H11">
            <v>38400257</v>
          </cell>
          <cell r="J11">
            <v>40160306</v>
          </cell>
        </row>
        <row r="12">
          <cell r="E12">
            <v>3595956</v>
          </cell>
          <cell r="F12">
            <v>3482184</v>
          </cell>
          <cell r="G12">
            <v>3559086</v>
          </cell>
          <cell r="H12">
            <v>3559086</v>
          </cell>
          <cell r="J12">
            <v>3722214</v>
          </cell>
        </row>
        <row r="13">
          <cell r="E13">
            <v>1104578</v>
          </cell>
          <cell r="F13">
            <v>1069631</v>
          </cell>
          <cell r="G13">
            <v>1093253</v>
          </cell>
          <cell r="H13">
            <v>1093253</v>
          </cell>
          <cell r="J13">
            <v>1143362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E16">
            <v>298096</v>
          </cell>
          <cell r="F16">
            <v>288664</v>
          </cell>
          <cell r="G16">
            <v>295039</v>
          </cell>
          <cell r="H16">
            <v>295039</v>
          </cell>
          <cell r="J16">
            <v>308562</v>
          </cell>
        </row>
        <row r="18">
          <cell r="E18">
            <v>0</v>
          </cell>
        </row>
        <row r="26">
          <cell r="E26">
            <v>0</v>
          </cell>
          <cell r="F26">
            <v>1415287</v>
          </cell>
          <cell r="G26">
            <v>2932878</v>
          </cell>
          <cell r="H26">
            <v>2932878</v>
          </cell>
          <cell r="J26">
            <v>4237848</v>
          </cell>
        </row>
        <row r="27">
          <cell r="E27">
            <v>1343865</v>
          </cell>
          <cell r="F27">
            <v>429715</v>
          </cell>
          <cell r="G27">
            <v>510632</v>
          </cell>
          <cell r="H27">
            <v>510632</v>
          </cell>
          <cell r="J27">
            <v>501239</v>
          </cell>
        </row>
        <row r="28">
          <cell r="E28">
            <v>17435</v>
          </cell>
          <cell r="F28">
            <v>28632</v>
          </cell>
          <cell r="G28">
            <v>72596</v>
          </cell>
          <cell r="H28">
            <v>72596</v>
          </cell>
          <cell r="J28">
            <v>226891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E31">
            <v>0</v>
          </cell>
          <cell r="F31">
            <v>239</v>
          </cell>
          <cell r="G31">
            <v>0</v>
          </cell>
          <cell r="H31">
            <v>0</v>
          </cell>
          <cell r="J31">
            <v>4</v>
          </cell>
        </row>
        <row r="41">
          <cell r="E41">
            <v>0</v>
          </cell>
          <cell r="F41">
            <v>0</v>
          </cell>
        </row>
        <row r="42">
          <cell r="E42">
            <v>350000</v>
          </cell>
          <cell r="F42">
            <v>304877</v>
          </cell>
        </row>
        <row r="43">
          <cell r="G43">
            <v>2100</v>
          </cell>
          <cell r="H43">
            <v>2100</v>
          </cell>
          <cell r="J43">
            <v>199827</v>
          </cell>
        </row>
        <row r="46">
          <cell r="E46">
            <v>0</v>
          </cell>
          <cell r="F46">
            <v>0</v>
          </cell>
          <cell r="J46">
            <v>0</v>
          </cell>
        </row>
        <row r="52">
          <cell r="E52">
            <v>20025197</v>
          </cell>
          <cell r="F52">
            <v>19550166</v>
          </cell>
          <cell r="G52">
            <v>20295639</v>
          </cell>
          <cell r="H52">
            <v>20295639</v>
          </cell>
        </row>
        <row r="53">
          <cell r="E53">
            <v>13430993</v>
          </cell>
          <cell r="F53">
            <v>13112565</v>
          </cell>
          <cell r="G53">
            <v>13573467</v>
          </cell>
          <cell r="H53">
            <v>13573467</v>
          </cell>
        </row>
        <row r="54">
          <cell r="E54">
            <v>0</v>
          </cell>
          <cell r="F54">
            <v>0</v>
          </cell>
        </row>
        <row r="56">
          <cell r="E56">
            <v>38559577</v>
          </cell>
          <cell r="F56">
            <v>37645389</v>
          </cell>
          <cell r="G56">
            <v>39187194</v>
          </cell>
          <cell r="H56">
            <v>39187194</v>
          </cell>
        </row>
        <row r="57">
          <cell r="E57">
            <v>3572602</v>
          </cell>
          <cell r="F57">
            <v>3487902</v>
          </cell>
          <cell r="G57">
            <v>3712254</v>
          </cell>
          <cell r="H57">
            <v>3712254</v>
          </cell>
        </row>
        <row r="58">
          <cell r="E58">
            <v>1102564</v>
          </cell>
          <cell r="F58">
            <v>1076424</v>
          </cell>
          <cell r="G58">
            <v>1002613</v>
          </cell>
          <cell r="H58">
            <v>1002613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E61">
            <v>295733</v>
          </cell>
          <cell r="F61">
            <v>288984</v>
          </cell>
          <cell r="G61">
            <v>309023</v>
          </cell>
          <cell r="H61">
            <v>309023</v>
          </cell>
        </row>
        <row r="67">
          <cell r="E67">
            <v>1.08</v>
          </cell>
          <cell r="F67">
            <v>1.097</v>
          </cell>
          <cell r="G67">
            <v>1.01</v>
          </cell>
          <cell r="H67">
            <v>1.01</v>
          </cell>
          <cell r="I67">
            <v>1.2</v>
          </cell>
          <cell r="J67">
            <v>1.2</v>
          </cell>
          <cell r="K67">
            <v>1.2</v>
          </cell>
          <cell r="L67">
            <v>1.2</v>
          </cell>
          <cell r="M67">
            <v>1.2</v>
          </cell>
        </row>
        <row r="68">
          <cell r="E68">
            <v>2.5401500000000001</v>
          </cell>
          <cell r="F68">
            <v>2.6011199999999999</v>
          </cell>
          <cell r="G68">
            <v>2.85683585</v>
          </cell>
          <cell r="H68">
            <v>2.8568330500000001</v>
          </cell>
          <cell r="I68">
            <v>3.2619010500000001</v>
          </cell>
          <cell r="J68">
            <v>3.2618999999999998</v>
          </cell>
          <cell r="K68">
            <v>3.2618999999999998</v>
          </cell>
          <cell r="L68">
            <v>3.2618999999999998</v>
          </cell>
          <cell r="M68">
            <v>3.2618999999999998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E70">
            <v>3.5</v>
          </cell>
          <cell r="F70">
            <v>3.5</v>
          </cell>
          <cell r="G70">
            <v>3.5</v>
          </cell>
          <cell r="H70">
            <v>3.5</v>
          </cell>
          <cell r="I70">
            <v>3.5</v>
          </cell>
          <cell r="J70">
            <v>3.5</v>
          </cell>
          <cell r="K70">
            <v>3.5</v>
          </cell>
          <cell r="L70">
            <v>3.5</v>
          </cell>
          <cell r="M70">
            <v>3.5</v>
          </cell>
        </row>
        <row r="71">
          <cell r="E71">
            <v>2.9</v>
          </cell>
          <cell r="F71">
            <v>2.9</v>
          </cell>
          <cell r="G71">
            <v>2.9</v>
          </cell>
          <cell r="H71">
            <v>2.9</v>
          </cell>
          <cell r="I71">
            <v>3.01</v>
          </cell>
          <cell r="J71">
            <v>3.01</v>
          </cell>
          <cell r="K71">
            <v>3.01</v>
          </cell>
          <cell r="L71">
            <v>3.01</v>
          </cell>
          <cell r="M71">
            <v>3.01</v>
          </cell>
        </row>
        <row r="72">
          <cell r="E72">
            <v>4.4000000000000004</v>
          </cell>
          <cell r="F72">
            <v>4.4000000000000004</v>
          </cell>
          <cell r="G72">
            <v>4.4000000000000004</v>
          </cell>
          <cell r="H72">
            <v>4.4000000000000004</v>
          </cell>
          <cell r="I72">
            <v>4.4000000000000004</v>
          </cell>
          <cell r="J72">
            <v>4.4000000000000004</v>
          </cell>
          <cell r="K72">
            <v>4.4000000000000004</v>
          </cell>
          <cell r="L72">
            <v>4.4000000000000004</v>
          </cell>
          <cell r="M72">
            <v>4.4000000000000004</v>
          </cell>
        </row>
        <row r="73">
          <cell r="E73">
            <v>20.100000000000001</v>
          </cell>
          <cell r="F73">
            <v>20.100000000000001</v>
          </cell>
          <cell r="G73">
            <v>20.100000000000001</v>
          </cell>
          <cell r="H73">
            <v>20.100000000000001</v>
          </cell>
          <cell r="I73">
            <v>22.6</v>
          </cell>
          <cell r="J73">
            <v>22.6</v>
          </cell>
          <cell r="K73">
            <v>22.6</v>
          </cell>
          <cell r="L73">
            <v>22.6</v>
          </cell>
          <cell r="M73">
            <v>22.6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E76">
            <v>2.7</v>
          </cell>
          <cell r="F76">
            <v>2.7</v>
          </cell>
          <cell r="G76">
            <v>2.7</v>
          </cell>
          <cell r="H76">
            <v>2.7</v>
          </cell>
          <cell r="I76">
            <v>2.7</v>
          </cell>
          <cell r="J76">
            <v>2.7</v>
          </cell>
          <cell r="K76">
            <v>2.7</v>
          </cell>
          <cell r="L76">
            <v>2.7</v>
          </cell>
          <cell r="M76">
            <v>2.7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E79">
            <v>1.01</v>
          </cell>
          <cell r="F79">
            <v>1.01</v>
          </cell>
          <cell r="G79">
            <v>1.01</v>
          </cell>
          <cell r="H79">
            <v>1.01</v>
          </cell>
          <cell r="I79">
            <v>1.01</v>
          </cell>
          <cell r="J79">
            <v>1.01</v>
          </cell>
          <cell r="K79">
            <v>1.01</v>
          </cell>
          <cell r="L79">
            <v>1.01</v>
          </cell>
          <cell r="M79">
            <v>1.01</v>
          </cell>
        </row>
        <row r="98">
          <cell r="B98" t="str">
            <v xml:space="preserve">Начальник ПЭО</v>
          </cell>
        </row>
      </sheetData>
      <sheetData sheetId="11">
        <row r="7">
          <cell r="D7">
            <v>16528</v>
          </cell>
          <cell r="E7">
            <v>16528</v>
          </cell>
          <cell r="F7">
            <v>15450</v>
          </cell>
          <cell r="G7">
            <v>15450</v>
          </cell>
          <cell r="H7">
            <v>15750</v>
          </cell>
        </row>
        <row r="8">
          <cell r="D8">
            <v>5305</v>
          </cell>
          <cell r="E8">
            <v>5305</v>
          </cell>
          <cell r="F8">
            <v>4007</v>
          </cell>
          <cell r="G8">
            <v>4007</v>
          </cell>
          <cell r="H8">
            <v>4007</v>
          </cell>
        </row>
        <row r="10">
          <cell r="D10">
            <v>11223</v>
          </cell>
          <cell r="E10">
            <v>11223</v>
          </cell>
          <cell r="F10">
            <v>11443</v>
          </cell>
          <cell r="G10">
            <v>11443</v>
          </cell>
          <cell r="H10">
            <v>11743</v>
          </cell>
        </row>
        <row r="11">
          <cell r="D11">
            <v>10795</v>
          </cell>
          <cell r="E11">
            <v>10733</v>
          </cell>
          <cell r="F11">
            <v>10795</v>
          </cell>
          <cell r="G11">
            <v>10744</v>
          </cell>
          <cell r="H11">
            <v>10543</v>
          </cell>
        </row>
        <row r="13">
          <cell r="H13">
            <v>300</v>
          </cell>
        </row>
        <row r="14">
          <cell r="D14">
            <v>10795</v>
          </cell>
          <cell r="E14">
            <v>10733</v>
          </cell>
          <cell r="F14">
            <v>10795</v>
          </cell>
          <cell r="G14">
            <v>10744</v>
          </cell>
          <cell r="H14">
            <v>10843</v>
          </cell>
        </row>
        <row r="16">
          <cell r="D16">
            <v>2130</v>
          </cell>
          <cell r="E16">
            <v>2130</v>
          </cell>
          <cell r="F16">
            <v>2320</v>
          </cell>
          <cell r="G16">
            <v>2352</v>
          </cell>
          <cell r="H16">
            <v>2551</v>
          </cell>
        </row>
        <row r="17">
          <cell r="E17">
            <v>8</v>
          </cell>
          <cell r="F17">
            <v>8</v>
          </cell>
          <cell r="G17">
            <v>8</v>
          </cell>
          <cell r="H17">
            <v>8</v>
          </cell>
        </row>
        <row r="18">
          <cell r="D18">
            <v>3.32</v>
          </cell>
          <cell r="E18">
            <v>3.45</v>
          </cell>
          <cell r="F18">
            <v>3.32</v>
          </cell>
          <cell r="G18">
            <v>3.5</v>
          </cell>
          <cell r="H18">
            <v>3.52</v>
          </cell>
        </row>
        <row r="21">
          <cell r="D21">
            <v>9.82</v>
          </cell>
          <cell r="E21">
            <v>32.21</v>
          </cell>
          <cell r="F21">
            <v>14.4</v>
          </cell>
          <cell r="G21">
            <v>29.43</v>
          </cell>
          <cell r="H21">
            <v>26.48</v>
          </cell>
        </row>
        <row r="24">
          <cell r="D24">
            <v>85</v>
          </cell>
          <cell r="E24">
            <v>85</v>
          </cell>
          <cell r="F24">
            <v>85</v>
          </cell>
          <cell r="G24">
            <v>85</v>
          </cell>
          <cell r="H24">
            <v>85</v>
          </cell>
        </row>
        <row r="27">
          <cell r="D27">
            <v>15</v>
          </cell>
          <cell r="E27">
            <v>9.2899999999999991</v>
          </cell>
          <cell r="F27">
            <v>15</v>
          </cell>
          <cell r="G27">
            <v>15</v>
          </cell>
          <cell r="H27">
            <v>15</v>
          </cell>
        </row>
        <row r="30">
          <cell r="D30">
            <v>33</v>
          </cell>
          <cell r="E30">
            <v>8.0990000000000002</v>
          </cell>
          <cell r="F30">
            <v>33</v>
          </cell>
          <cell r="G30">
            <v>33</v>
          </cell>
          <cell r="H30">
            <v>33</v>
          </cell>
        </row>
        <row r="32">
          <cell r="B32" t="str">
            <v xml:space="preserve">Выплаты &lt;______________&gt;: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B35" t="str">
            <v xml:space="preserve">Выплаты &lt;______________&gt;: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7">
          <cell r="D47">
            <v>12</v>
          </cell>
          <cell r="E47">
            <v>12</v>
          </cell>
          <cell r="F47">
            <v>12</v>
          </cell>
          <cell r="G47">
            <v>12</v>
          </cell>
          <cell r="H47">
            <v>12</v>
          </cell>
        </row>
        <row r="51">
          <cell r="E51">
            <v>377</v>
          </cell>
        </row>
        <row r="52">
          <cell r="D52">
            <v>383</v>
          </cell>
          <cell r="E52">
            <v>377</v>
          </cell>
          <cell r="F52">
            <v>377</v>
          </cell>
          <cell r="G52">
            <v>381</v>
          </cell>
          <cell r="H52">
            <v>370</v>
          </cell>
        </row>
        <row r="57">
          <cell r="D57">
            <v>47.52</v>
          </cell>
          <cell r="E57">
            <v>50.61</v>
          </cell>
          <cell r="F57">
            <v>47.17</v>
          </cell>
          <cell r="G57">
            <v>44.62</v>
          </cell>
          <cell r="H57">
            <v>45.2</v>
          </cell>
        </row>
        <row r="60">
          <cell r="B60" t="str">
            <v xml:space="preserve">Начальник ПЭО</v>
          </cell>
        </row>
      </sheetData>
      <sheetData sheetId="12">
        <row r="5">
          <cell r="C5">
            <v>2010</v>
          </cell>
        </row>
        <row r="6">
          <cell r="C6">
            <v>1.0518000000000001</v>
          </cell>
          <cell r="D6">
            <v>1.0251999999999999</v>
          </cell>
          <cell r="E6">
            <v>1.0069999999999999</v>
          </cell>
          <cell r="F6">
            <v>1.0210999999999999</v>
          </cell>
          <cell r="G6">
            <v>1.046</v>
          </cell>
          <cell r="H6">
            <v>1.0229999999999999</v>
          </cell>
          <cell r="I6">
            <v>1.0089999999999999</v>
          </cell>
          <cell r="J6">
            <v>1.014</v>
          </cell>
          <cell r="L6">
            <v>1.077</v>
          </cell>
        </row>
      </sheetData>
      <sheetData sheetId="13">
        <row r="6">
          <cell r="D6">
            <v>433889</v>
          </cell>
          <cell r="E6">
            <v>386147</v>
          </cell>
          <cell r="F6">
            <v>392414</v>
          </cell>
          <cell r="G6">
            <v>338226</v>
          </cell>
          <cell r="H6">
            <v>421845.05</v>
          </cell>
          <cell r="I6">
            <v>107.5</v>
          </cell>
          <cell r="J6">
            <v>124.72283325350504</v>
          </cell>
          <cell r="K6">
            <v>97.22418637024677</v>
          </cell>
          <cell r="L6">
            <v>109.24467883992367</v>
          </cell>
        </row>
        <row r="7">
          <cell r="D7">
            <v>15639</v>
          </cell>
          <cell r="E7">
            <v>12284</v>
          </cell>
          <cell r="F7">
            <v>16983.791099999999</v>
          </cell>
          <cell r="G7">
            <v>13180</v>
          </cell>
          <cell r="H7">
            <v>18257.575432500002</v>
          </cell>
          <cell r="I7">
            <v>107.50000000000001</v>
          </cell>
          <cell r="J7">
            <v>138.52485153641882</v>
          </cell>
          <cell r="K7">
            <v>116.74388025129485</v>
          </cell>
          <cell r="L7">
            <v>148.62891104281994</v>
          </cell>
        </row>
        <row r="8">
          <cell r="B8" t="str">
            <v xml:space="preserve">Вода на технологические и хозяйственные цели</v>
          </cell>
          <cell r="D8">
            <v>294268.89</v>
          </cell>
          <cell r="E8">
            <v>224506</v>
          </cell>
          <cell r="F8">
            <v>278582</v>
          </cell>
          <cell r="G8">
            <v>258582</v>
          </cell>
          <cell r="H8">
            <v>363558</v>
          </cell>
          <cell r="I8">
            <v>130.50304757665606</v>
          </cell>
          <cell r="J8">
            <v>140.59679328027471</v>
          </cell>
          <cell r="K8">
            <v>123.54618933724186</v>
          </cell>
          <cell r="L8">
            <v>161.93687473831434</v>
          </cell>
        </row>
        <row r="9">
          <cell r="B9" t="str">
            <v xml:space="preserve">Энергия на хозяйственно-бытовые нужды</v>
          </cell>
          <cell r="D9">
            <v>79079</v>
          </cell>
          <cell r="E9">
            <v>82410</v>
          </cell>
          <cell r="F9">
            <v>85879.794000000009</v>
          </cell>
          <cell r="G9">
            <v>75599</v>
          </cell>
          <cell r="H9">
            <v>92320.778550000003</v>
          </cell>
          <cell r="I9">
            <v>107.5</v>
          </cell>
          <cell r="J9">
            <v>122.11904727575762</v>
          </cell>
          <cell r="K9">
            <v>116.745</v>
          </cell>
          <cell r="L9">
            <v>112.02618438296324</v>
          </cell>
        </row>
        <row r="10">
          <cell r="B10" t="str">
            <v xml:space="preserve">Энергия на производственные нужды</v>
          </cell>
          <cell r="D10">
            <v>0</v>
          </cell>
          <cell r="E10">
            <v>8854</v>
          </cell>
          <cell r="F10">
            <v>0</v>
          </cell>
          <cell r="G10">
            <v>14527</v>
          </cell>
          <cell r="H10">
            <v>15616.525</v>
          </cell>
          <cell r="I10">
            <v>0</v>
          </cell>
          <cell r="J10">
            <v>107.5</v>
          </cell>
          <cell r="K10">
            <v>0</v>
          </cell>
          <cell r="L10">
            <v>176.37819064829455</v>
          </cell>
        </row>
        <row r="12">
          <cell r="D12">
            <v>822875.89</v>
          </cell>
          <cell r="E12">
            <v>714201</v>
          </cell>
          <cell r="F12">
            <v>773859.58510000003</v>
          </cell>
          <cell r="G12">
            <v>700114</v>
          </cell>
          <cell r="H12">
            <v>911597.92898249999</v>
          </cell>
          <cell r="I12">
            <v>117.79888064120844</v>
          </cell>
          <cell r="J12">
            <v>130.20707041746059</v>
          </cell>
          <cell r="K12">
            <v>110.78194659251712</v>
          </cell>
          <cell r="L12">
            <v>127.63884802492575</v>
          </cell>
        </row>
        <row r="15">
          <cell r="B15" t="str">
            <v xml:space="preserve">Начальник ПЭО</v>
          </cell>
        </row>
      </sheetData>
      <sheetData sheetId="14">
        <row r="11">
          <cell r="D11">
            <v>4228535</v>
          </cell>
          <cell r="E11">
            <v>3718425</v>
          </cell>
          <cell r="F11">
            <v>4598813.4860000005</v>
          </cell>
          <cell r="G11">
            <v>3709432</v>
          </cell>
          <cell r="H11">
            <v>4943724.4974499997</v>
          </cell>
        </row>
        <row r="12">
          <cell r="D12">
            <v>660073</v>
          </cell>
          <cell r="E12">
            <v>689817</v>
          </cell>
          <cell r="F12">
            <v>722821</v>
          </cell>
          <cell r="G12">
            <v>852422</v>
          </cell>
          <cell r="H12">
            <v>921341</v>
          </cell>
        </row>
        <row r="16">
          <cell r="D16">
            <v>167659</v>
          </cell>
          <cell r="E16">
            <v>174592</v>
          </cell>
          <cell r="F16">
            <v>187933</v>
          </cell>
          <cell r="G16">
            <v>221628</v>
          </cell>
          <cell r="H16">
            <v>239550</v>
          </cell>
        </row>
        <row r="20">
          <cell r="D20">
            <v>555554</v>
          </cell>
          <cell r="E20">
            <v>449081</v>
          </cell>
          <cell r="F20">
            <v>603324</v>
          </cell>
          <cell r="G20">
            <v>508100</v>
          </cell>
          <cell r="H20">
            <v>648573.30000000005</v>
          </cell>
        </row>
        <row r="36">
          <cell r="D36">
            <v>41</v>
          </cell>
          <cell r="E36">
            <v>41</v>
          </cell>
          <cell r="F36">
            <v>39</v>
          </cell>
          <cell r="G36">
            <v>39</v>
          </cell>
          <cell r="H36">
            <v>35</v>
          </cell>
        </row>
        <row r="37">
          <cell r="D37">
            <v>29</v>
          </cell>
          <cell r="E37">
            <v>29</v>
          </cell>
          <cell r="F37">
            <v>26</v>
          </cell>
          <cell r="G37">
            <v>26</v>
          </cell>
          <cell r="H37">
            <v>22</v>
          </cell>
        </row>
        <row r="38">
          <cell r="D38">
            <v>203</v>
          </cell>
          <cell r="E38">
            <v>203</v>
          </cell>
          <cell r="F38">
            <v>185</v>
          </cell>
          <cell r="G38">
            <v>185</v>
          </cell>
          <cell r="H38">
            <v>204</v>
          </cell>
        </row>
        <row r="41">
          <cell r="D41">
            <v>3922562</v>
          </cell>
          <cell r="E41">
            <v>4318972.9000000004</v>
          </cell>
          <cell r="F41">
            <v>4334236.5</v>
          </cell>
          <cell r="G41">
            <v>3644436.15</v>
          </cell>
        </row>
        <row r="42">
          <cell r="D42">
            <v>1688708</v>
          </cell>
          <cell r="E42">
            <v>724341.1</v>
          </cell>
          <cell r="F42">
            <v>1778654.9860000005</v>
          </cell>
          <cell r="G42">
            <v>1647145.85</v>
          </cell>
        </row>
        <row r="45">
          <cell r="B45" t="str">
            <v xml:space="preserve">Начальник ПЭО</v>
          </cell>
        </row>
      </sheetData>
      <sheetData sheetId="15">
        <row r="6">
          <cell r="I6">
            <v>101.27870058118677</v>
          </cell>
          <cell r="J6">
            <v>100.49186163443653</v>
          </cell>
          <cell r="K6">
            <v>100.94137228855998</v>
          </cell>
          <cell r="L6">
            <v>100.83669082966256</v>
          </cell>
        </row>
        <row r="7">
          <cell r="I7">
            <v>100</v>
          </cell>
          <cell r="J7">
            <v>100</v>
          </cell>
          <cell r="K7">
            <v>0</v>
          </cell>
          <cell r="L7">
            <v>0</v>
          </cell>
        </row>
        <row r="8">
          <cell r="F8">
            <v>30795324.860798381</v>
          </cell>
          <cell r="G8">
            <v>28006384.414513394</v>
          </cell>
          <cell r="I8">
            <v>135.65576715897686</v>
          </cell>
          <cell r="J8">
            <v>149.16468177651058</v>
          </cell>
          <cell r="K8">
            <v>0</v>
          </cell>
          <cell r="L8">
            <v>0</v>
          </cell>
        </row>
        <row r="10">
          <cell r="I10">
            <v>136.44884082909982</v>
          </cell>
          <cell r="J10">
            <v>149.16462189264524</v>
          </cell>
          <cell r="K10">
            <v>0</v>
          </cell>
          <cell r="L10">
            <v>0</v>
          </cell>
        </row>
        <row r="11">
          <cell r="F11">
            <v>0.09</v>
          </cell>
          <cell r="G11">
            <v>0.09</v>
          </cell>
          <cell r="H11">
            <v>0.09</v>
          </cell>
          <cell r="I11">
            <v>100</v>
          </cell>
          <cell r="J11">
            <v>100</v>
          </cell>
          <cell r="K11">
            <v>0</v>
          </cell>
          <cell r="L11">
            <v>0</v>
          </cell>
        </row>
        <row r="12">
          <cell r="F12">
            <v>27512.02</v>
          </cell>
          <cell r="G12">
            <v>25205.745973062054</v>
          </cell>
          <cell r="H12">
            <v>37598.070770113642</v>
          </cell>
          <cell r="I12">
            <v>136.66052427307642</v>
          </cell>
          <cell r="J12">
            <v>149.16468177651058</v>
          </cell>
          <cell r="K12">
            <v>0</v>
          </cell>
          <cell r="L12">
            <v>0</v>
          </cell>
        </row>
        <row r="13">
          <cell r="F13">
            <v>3.56</v>
          </cell>
          <cell r="G13">
            <v>3.56</v>
          </cell>
          <cell r="H13">
            <v>3.8260000000000001</v>
          </cell>
          <cell r="I13">
            <v>107.47191011235955</v>
          </cell>
          <cell r="J13">
            <v>107.47191011235955</v>
          </cell>
          <cell r="K13">
            <v>0</v>
          </cell>
          <cell r="L13">
            <v>0</v>
          </cell>
        </row>
        <row r="14">
          <cell r="F14">
            <v>42.71</v>
          </cell>
          <cell r="I14">
            <v>9.1099214648258445E-2</v>
          </cell>
          <cell r="J14">
            <v>107.47191011235951</v>
          </cell>
          <cell r="K14">
            <v>0</v>
          </cell>
          <cell r="L14">
            <v>0</v>
          </cell>
        </row>
        <row r="16">
          <cell r="F16">
            <v>0.58099999999999996</v>
          </cell>
          <cell r="G16">
            <v>0.58099999999999996</v>
          </cell>
          <cell r="H16">
            <v>0.60699999999999998</v>
          </cell>
          <cell r="I16">
            <v>104.47504302925989</v>
          </cell>
          <cell r="J16">
            <v>104.47504302925989</v>
          </cell>
          <cell r="K16">
            <v>0</v>
          </cell>
          <cell r="L16">
            <v>0</v>
          </cell>
        </row>
        <row r="17">
          <cell r="F17">
            <v>32389.59</v>
          </cell>
          <cell r="I17">
            <v>105.81095947802982</v>
          </cell>
          <cell r="J17">
            <v>104.98891568348188</v>
          </cell>
          <cell r="K17">
            <v>0</v>
          </cell>
          <cell r="L17">
            <v>0</v>
          </cell>
        </row>
        <row r="19">
          <cell r="F19">
            <v>4065.3</v>
          </cell>
          <cell r="G19">
            <v>4065.3</v>
          </cell>
          <cell r="H19">
            <v>4291.8</v>
          </cell>
          <cell r="I19">
            <v>105.57154453545863</v>
          </cell>
          <cell r="J19">
            <v>105.57154453545863</v>
          </cell>
          <cell r="K19">
            <v>0</v>
          </cell>
          <cell r="L19">
            <v>0</v>
          </cell>
        </row>
        <row r="20">
          <cell r="F20">
            <v>514019.5</v>
          </cell>
          <cell r="I20">
            <v>106.31651089657106</v>
          </cell>
          <cell r="J20">
            <v>105.57154453545863</v>
          </cell>
          <cell r="K20">
            <v>0</v>
          </cell>
          <cell r="L20">
            <v>0</v>
          </cell>
        </row>
        <row r="21">
          <cell r="I21">
            <v>107.73456824449114</v>
          </cell>
          <cell r="J21">
            <v>107.44780325003005</v>
          </cell>
          <cell r="K21">
            <v>0</v>
          </cell>
          <cell r="L21">
            <v>0</v>
          </cell>
        </row>
        <row r="24">
          <cell r="B24" t="str">
            <v xml:space="preserve">Начальник ПЭО</v>
          </cell>
        </row>
      </sheetData>
      <sheetData sheetId="16">
        <row r="7">
          <cell r="C7" t="str">
            <v>Всего</v>
          </cell>
          <cell r="G7">
            <v>0</v>
          </cell>
          <cell r="H7">
            <v>10748</v>
          </cell>
          <cell r="I7">
            <v>11761</v>
          </cell>
          <cell r="J7">
            <v>8403</v>
          </cell>
          <cell r="K7">
            <v>10061</v>
          </cell>
        </row>
        <row r="8">
          <cell r="C8" t="str">
            <v xml:space="preserve">    в том числе:</v>
          </cell>
        </row>
        <row r="9">
          <cell r="C9" t="str">
            <v xml:space="preserve">договор № ___ от ____</v>
          </cell>
          <cell r="H9">
            <v>10748</v>
          </cell>
          <cell r="I9">
            <v>11761</v>
          </cell>
          <cell r="J9">
            <v>8403</v>
          </cell>
          <cell r="K9">
            <v>10061</v>
          </cell>
        </row>
        <row r="10">
          <cell r="C10" t="str">
            <v xml:space="preserve">договор № ___ от ____</v>
          </cell>
        </row>
        <row r="11">
          <cell r="C11" t="str">
            <v xml:space="preserve">Добавить строки</v>
          </cell>
        </row>
        <row r="12">
          <cell r="C12" t="str">
            <v>Всего</v>
          </cell>
          <cell r="G12">
            <v>778</v>
          </cell>
          <cell r="H12">
            <v>15259</v>
          </cell>
          <cell r="I12">
            <v>17926</v>
          </cell>
          <cell r="J12">
            <v>11929</v>
          </cell>
          <cell r="K12">
            <v>15719</v>
          </cell>
        </row>
        <row r="13">
          <cell r="C13" t="str">
            <v xml:space="preserve">    в том числе:</v>
          </cell>
        </row>
        <row r="14">
          <cell r="C14" t="str">
            <v xml:space="preserve">договор № ___ от ____</v>
          </cell>
          <cell r="G14">
            <v>778</v>
          </cell>
          <cell r="H14">
            <v>15259</v>
          </cell>
          <cell r="I14">
            <v>17926</v>
          </cell>
          <cell r="J14">
            <v>11929</v>
          </cell>
          <cell r="K14">
            <v>15719</v>
          </cell>
        </row>
        <row r="15">
          <cell r="C15" t="str">
            <v xml:space="preserve">договор № ___ от ____</v>
          </cell>
        </row>
        <row r="16">
          <cell r="C16" t="str">
            <v xml:space="preserve">Добавить строки</v>
          </cell>
        </row>
        <row r="17">
          <cell r="C17" t="str">
            <v>Всего</v>
          </cell>
          <cell r="G17">
            <v>3389</v>
          </cell>
          <cell r="H17">
            <v>43985.34</v>
          </cell>
          <cell r="I17">
            <v>55177</v>
          </cell>
          <cell r="J17">
            <v>34387</v>
          </cell>
          <cell r="K17">
            <v>44748</v>
          </cell>
        </row>
        <row r="18">
          <cell r="C18" t="str">
            <v xml:space="preserve">    в том числе:</v>
          </cell>
        </row>
        <row r="19">
          <cell r="C19" t="str">
            <v xml:space="preserve">договор № ___ от ____</v>
          </cell>
          <cell r="G19">
            <v>3389</v>
          </cell>
          <cell r="H19">
            <v>43985.34</v>
          </cell>
          <cell r="I19">
            <v>55177</v>
          </cell>
          <cell r="J19">
            <v>34387</v>
          </cell>
          <cell r="K19">
            <v>44748</v>
          </cell>
        </row>
        <row r="20">
          <cell r="C20" t="str">
            <v xml:space="preserve">договор № ___ от ____</v>
          </cell>
        </row>
        <row r="21">
          <cell r="C21" t="str">
            <v xml:space="preserve">Добавить строки</v>
          </cell>
        </row>
        <row r="22">
          <cell r="B22" t="str">
            <v>&lt;Услуги_____________&gt;</v>
          </cell>
          <cell r="C22" t="str">
            <v>Всего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 t="str">
            <v xml:space="preserve">    в том числе:</v>
          </cell>
        </row>
        <row r="24">
          <cell r="C24" t="str">
            <v xml:space="preserve">договор № ___ от ____</v>
          </cell>
        </row>
        <row r="25">
          <cell r="C25" t="str">
            <v xml:space="preserve">договор № ___ от ____</v>
          </cell>
        </row>
        <row r="26">
          <cell r="C26" t="str">
            <v xml:space="preserve">Добавить строки</v>
          </cell>
        </row>
        <row r="27">
          <cell r="B27" t="str">
            <v xml:space="preserve">Прочие услуги</v>
          </cell>
          <cell r="C27" t="str">
            <v>Всего</v>
          </cell>
          <cell r="G27">
            <v>549068</v>
          </cell>
          <cell r="H27">
            <v>507581.66</v>
          </cell>
          <cell r="I27">
            <v>458063.92</v>
          </cell>
          <cell r="J27">
            <v>396816</v>
          </cell>
          <cell r="K27">
            <v>513119.52</v>
          </cell>
        </row>
        <row r="28">
          <cell r="C28" t="str">
            <v xml:space="preserve">    в том числе:</v>
          </cell>
        </row>
        <row r="29">
          <cell r="C29" t="str">
            <v xml:space="preserve">договор № ___ от ____</v>
          </cell>
          <cell r="G29">
            <v>549068</v>
          </cell>
          <cell r="H29">
            <v>507581.66</v>
          </cell>
          <cell r="I29">
            <v>458063.92</v>
          </cell>
          <cell r="J29">
            <v>396816</v>
          </cell>
          <cell r="K29">
            <v>513119.52</v>
          </cell>
        </row>
        <row r="30">
          <cell r="C30" t="str">
            <v xml:space="preserve">договор № ___ от ____</v>
          </cell>
        </row>
        <row r="31">
          <cell r="C31" t="str">
            <v xml:space="preserve">Добавить строки</v>
          </cell>
        </row>
        <row r="36">
          <cell r="B36" t="str">
            <v xml:space="preserve">Начальник ПЭО</v>
          </cell>
        </row>
      </sheetData>
      <sheetData sheetId="17">
        <row r="6">
          <cell r="C6" t="str">
            <v>Всего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C7" t="str">
            <v xml:space="preserve">    в том числе:</v>
          </cell>
        </row>
        <row r="8">
          <cell r="C8" t="str">
            <v xml:space="preserve">договор № ___ от ____</v>
          </cell>
        </row>
        <row r="9">
          <cell r="C9" t="str">
            <v xml:space="preserve">договор № ___ от ____</v>
          </cell>
        </row>
        <row r="10">
          <cell r="C10" t="str">
            <v xml:space="preserve">Добавить строки</v>
          </cell>
        </row>
        <row r="11">
          <cell r="C11" t="str">
            <v>Всего</v>
          </cell>
          <cell r="F11">
            <v>128569</v>
          </cell>
          <cell r="G11">
            <v>100429</v>
          </cell>
          <cell r="H11">
            <v>111328</v>
          </cell>
          <cell r="I11">
            <v>214429</v>
          </cell>
          <cell r="J11">
            <v>216336</v>
          </cell>
        </row>
        <row r="12">
          <cell r="C12" t="str">
            <v xml:space="preserve">    в том числе:</v>
          </cell>
        </row>
        <row r="13">
          <cell r="C13" t="str">
            <v xml:space="preserve">договор № ___ от ____</v>
          </cell>
          <cell r="F13">
            <v>128569</v>
          </cell>
          <cell r="G13">
            <v>100429</v>
          </cell>
          <cell r="H13">
            <v>111328</v>
          </cell>
          <cell r="I13">
            <v>214429</v>
          </cell>
          <cell r="J13">
            <v>216336</v>
          </cell>
        </row>
        <row r="14">
          <cell r="C14" t="str">
            <v xml:space="preserve">договор № ___ от ____</v>
          </cell>
        </row>
        <row r="15">
          <cell r="C15" t="str">
            <v xml:space="preserve">Добавить строки</v>
          </cell>
        </row>
        <row r="16">
          <cell r="C16" t="str">
            <v xml:space="preserve">Услуги по пожарной безопасности</v>
          </cell>
          <cell r="F16">
            <v>55072</v>
          </cell>
          <cell r="G16">
            <v>56705</v>
          </cell>
          <cell r="H16">
            <v>69002</v>
          </cell>
          <cell r="I16">
            <v>61102</v>
          </cell>
          <cell r="J16">
            <v>74177</v>
          </cell>
        </row>
        <row r="17">
          <cell r="C17" t="str">
            <v xml:space="preserve">    в том числе:</v>
          </cell>
        </row>
        <row r="18">
          <cell r="C18" t="str">
            <v xml:space="preserve">договор № ___ от ____</v>
          </cell>
          <cell r="F18">
            <v>55072</v>
          </cell>
          <cell r="G18">
            <v>56705</v>
          </cell>
          <cell r="H18">
            <v>69002</v>
          </cell>
          <cell r="I18">
            <v>61102</v>
          </cell>
          <cell r="J18">
            <v>74177</v>
          </cell>
        </row>
        <row r="19">
          <cell r="C19" t="str">
            <v xml:space="preserve">договор № ___ от ____</v>
          </cell>
        </row>
        <row r="20">
          <cell r="C20" t="str">
            <v xml:space="preserve">Добавить строки</v>
          </cell>
        </row>
        <row r="21">
          <cell r="C21" t="str">
            <v>Всего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</row>
        <row r="22">
          <cell r="C22" t="str">
            <v xml:space="preserve">    в том числе:</v>
          </cell>
        </row>
        <row r="23">
          <cell r="C23" t="str">
            <v xml:space="preserve">договор № ___ от ____</v>
          </cell>
        </row>
        <row r="24">
          <cell r="C24" t="str">
            <v xml:space="preserve">договор № ___ от ____</v>
          </cell>
        </row>
        <row r="25">
          <cell r="C25" t="str">
            <v xml:space="preserve">Добавить строки</v>
          </cell>
        </row>
        <row r="26">
          <cell r="C26" t="str">
            <v>Всего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C27" t="str">
            <v xml:space="preserve">    в том числе:</v>
          </cell>
        </row>
        <row r="28">
          <cell r="C28" t="str">
            <v xml:space="preserve">договор № ___ от ____</v>
          </cell>
        </row>
        <row r="29">
          <cell r="C29" t="str">
            <v xml:space="preserve">договор № ___ от ____</v>
          </cell>
        </row>
        <row r="30">
          <cell r="C30" t="str">
            <v xml:space="preserve">Добавить строки</v>
          </cell>
        </row>
        <row r="31">
          <cell r="C31" t="str">
            <v>Всего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C32" t="str">
            <v xml:space="preserve">    в том числе:</v>
          </cell>
        </row>
        <row r="33">
          <cell r="C33" t="str">
            <v xml:space="preserve">договор № ___ от ____</v>
          </cell>
        </row>
        <row r="34">
          <cell r="C34" t="str">
            <v xml:space="preserve">договор № ___ от ____</v>
          </cell>
        </row>
        <row r="35">
          <cell r="C35" t="str">
            <v xml:space="preserve">Добавить строки</v>
          </cell>
        </row>
        <row r="36">
          <cell r="C36" t="str">
            <v>Всего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C37" t="str">
            <v>Всего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C38" t="str">
            <v xml:space="preserve">    в том числе:</v>
          </cell>
        </row>
        <row r="39">
          <cell r="C39" t="str">
            <v xml:space="preserve">договор № ___ от ____</v>
          </cell>
        </row>
        <row r="40">
          <cell r="C40" t="str">
            <v xml:space="preserve">договор № ___ от ____</v>
          </cell>
        </row>
        <row r="41">
          <cell r="C41" t="str">
            <v xml:space="preserve">Добавить строки</v>
          </cell>
        </row>
        <row r="42">
          <cell r="C42" t="str">
            <v>Всего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C43" t="str">
            <v xml:space="preserve">    в том числе:</v>
          </cell>
        </row>
        <row r="44">
          <cell r="C44" t="str">
            <v xml:space="preserve">договор № ___ от ____</v>
          </cell>
        </row>
        <row r="45">
          <cell r="C45" t="str">
            <v xml:space="preserve">договор № ___ от ____</v>
          </cell>
        </row>
        <row r="46">
          <cell r="C46" t="str">
            <v xml:space="preserve">Добавить строки</v>
          </cell>
        </row>
        <row r="47">
          <cell r="B47" t="str">
            <v xml:space="preserve">Услуги по профдезинфекции</v>
          </cell>
          <cell r="C47" t="str">
            <v>Всего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C48" t="str">
            <v xml:space="preserve">    в том числе:</v>
          </cell>
        </row>
        <row r="49">
          <cell r="C49" t="str">
            <v xml:space="preserve">договор № ___ от ____</v>
          </cell>
        </row>
        <row r="50">
          <cell r="C50" t="str">
            <v xml:space="preserve">договор № ___ от ____</v>
          </cell>
        </row>
        <row r="51">
          <cell r="C51" t="str">
            <v xml:space="preserve">Добавить строки</v>
          </cell>
        </row>
        <row r="52">
          <cell r="B52" t="str">
            <v xml:space="preserve">Услуги по &lt;_____________&gt;</v>
          </cell>
          <cell r="C52" t="str">
            <v>Всего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C53" t="str">
            <v xml:space="preserve">    в том числе:</v>
          </cell>
        </row>
        <row r="54">
          <cell r="C54" t="str">
            <v xml:space="preserve">договор № ___ от ____</v>
          </cell>
        </row>
        <row r="55">
          <cell r="C55" t="str">
            <v xml:space="preserve">договор № ___ от ____</v>
          </cell>
        </row>
        <row r="56">
          <cell r="C56" t="str">
            <v xml:space="preserve">Добавить строки</v>
          </cell>
        </row>
        <row r="61">
          <cell r="B61" t="str">
            <v xml:space="preserve">Начальник ПЭО</v>
          </cell>
        </row>
      </sheetData>
      <sheetData sheetId="18">
        <row r="6">
          <cell r="E6">
            <v>84031</v>
          </cell>
          <cell r="F6">
            <v>135472</v>
          </cell>
          <cell r="G6">
            <v>138236</v>
          </cell>
          <cell r="H6">
            <v>111639</v>
          </cell>
          <cell r="I6">
            <v>148604</v>
          </cell>
        </row>
        <row r="7">
          <cell r="E7">
            <v>502.86406091367826</v>
          </cell>
          <cell r="F7">
            <v>502.86406091367826</v>
          </cell>
          <cell r="G7">
            <v>500.65716094290838</v>
          </cell>
          <cell r="H7">
            <v>500.65716094290838</v>
          </cell>
          <cell r="I7">
            <v>500.65716094290838</v>
          </cell>
        </row>
        <row r="8">
          <cell r="E8">
            <v>0</v>
          </cell>
          <cell r="F8">
            <v>0</v>
          </cell>
        </row>
        <row r="9"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</row>
        <row r="13">
          <cell r="B13" t="str">
            <v xml:space="preserve">договор № ___ от ____</v>
          </cell>
          <cell r="E13">
            <v>237392</v>
          </cell>
          <cell r="F13">
            <v>173094</v>
          </cell>
          <cell r="G13">
            <v>242965</v>
          </cell>
          <cell r="H13">
            <v>176766</v>
          </cell>
          <cell r="I13">
            <v>261188</v>
          </cell>
          <cell r="J13">
            <v>107.50025723869695</v>
          </cell>
          <cell r="K13">
            <v>147.75918445854973</v>
          </cell>
          <cell r="L13">
            <v>110.02392666981196</v>
          </cell>
          <cell r="M13">
            <v>150.89373404046356</v>
          </cell>
        </row>
        <row r="14">
          <cell r="B14" t="str">
            <v xml:space="preserve">площадь земли</v>
          </cell>
          <cell r="E14">
            <v>786.0250711735182</v>
          </cell>
          <cell r="F14">
            <v>786.0250711735182</v>
          </cell>
          <cell r="G14">
            <v>679.71457018527917</v>
          </cell>
          <cell r="H14">
            <v>679.71457018527917</v>
          </cell>
          <cell r="I14">
            <v>679.71457018527917</v>
          </cell>
          <cell r="J14">
            <v>100</v>
          </cell>
          <cell r="K14">
            <v>100</v>
          </cell>
          <cell r="L14">
            <v>86.474922380081367</v>
          </cell>
          <cell r="M14">
            <v>86.474922380081367</v>
          </cell>
        </row>
        <row r="15">
          <cell r="B15" t="str">
            <v xml:space="preserve">договор № ___ от ____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B16" t="str">
            <v xml:space="preserve">площадь земли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B17" t="str">
            <v xml:space="preserve">договор № ___ от ____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B18" t="str">
            <v xml:space="preserve">площадь земли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23">
          <cell r="B23" t="str">
            <v xml:space="preserve">Начальник ПЭО</v>
          </cell>
        </row>
      </sheetData>
      <sheetData sheetId="19">
        <row r="6">
          <cell r="G6">
            <v>60759</v>
          </cell>
          <cell r="H6">
            <v>61555.49</v>
          </cell>
          <cell r="I6">
            <v>61516</v>
          </cell>
          <cell r="J6">
            <v>61950.600000000006</v>
          </cell>
          <cell r="K6">
            <v>62342</v>
          </cell>
          <cell r="L6">
            <v>101.34274010013655</v>
          </cell>
          <cell r="M6">
            <v>100.63179371951199</v>
          </cell>
          <cell r="N6">
            <v>102.60537533534126</v>
          </cell>
          <cell r="O6">
            <v>101.27772518746907</v>
          </cell>
        </row>
        <row r="7">
          <cell r="G7">
            <v>72375</v>
          </cell>
          <cell r="H7">
            <v>70325.099999999991</v>
          </cell>
          <cell r="I7">
            <v>73010</v>
          </cell>
          <cell r="J7">
            <v>73500</v>
          </cell>
          <cell r="K7">
            <v>72150</v>
          </cell>
          <cell r="L7">
            <v>98.822079167237362</v>
          </cell>
          <cell r="M7">
            <v>98.163265306122454</v>
          </cell>
          <cell r="N7">
            <v>99.689119170984455</v>
          </cell>
          <cell r="O7">
            <v>102.59494831859466</v>
          </cell>
        </row>
        <row r="8">
          <cell r="G8">
            <v>173415.1096</v>
          </cell>
          <cell r="H8">
            <v>153172.06287640001</v>
          </cell>
          <cell r="I8">
            <v>194924.06207999997</v>
          </cell>
          <cell r="J8">
            <v>194924.06207999997</v>
          </cell>
          <cell r="K8">
            <v>219919.39199999996</v>
          </cell>
          <cell r="L8">
            <v>112.82311155086717</v>
          </cell>
          <cell r="M8">
            <v>112.82311155086717</v>
          </cell>
          <cell r="N8">
            <v>126.8167419247763</v>
          </cell>
          <cell r="O8">
            <v>143.57669921665854</v>
          </cell>
        </row>
        <row r="9">
          <cell r="G9">
            <v>173415.1096</v>
          </cell>
          <cell r="H9">
            <v>153172.06287640001</v>
          </cell>
          <cell r="I9">
            <v>194924.06207999997</v>
          </cell>
          <cell r="J9">
            <v>194924.06207999997</v>
          </cell>
          <cell r="K9">
            <v>219919.39199999996</v>
          </cell>
          <cell r="L9">
            <v>112.82311155086717</v>
          </cell>
          <cell r="M9">
            <v>112.82311155086717</v>
          </cell>
          <cell r="N9">
            <v>126.8167419247763</v>
          </cell>
          <cell r="O9">
            <v>143.57669921665854</v>
          </cell>
        </row>
        <row r="10">
          <cell r="G10">
            <v>675859</v>
          </cell>
          <cell r="H10">
            <v>595888.64099999995</v>
          </cell>
          <cell r="I10">
            <v>676819.65999999992</v>
          </cell>
          <cell r="J10">
            <v>676819.65999999992</v>
          </cell>
          <cell r="K10">
            <v>694190</v>
          </cell>
          <cell r="L10">
            <v>102.56646504624291</v>
          </cell>
          <cell r="M10">
            <v>102.56646504624291</v>
          </cell>
          <cell r="N10">
            <v>102.71225211175702</v>
          </cell>
          <cell r="O10">
            <v>116.49659890059895</v>
          </cell>
        </row>
        <row r="11">
          <cell r="G11">
            <v>256.5847456348144</v>
          </cell>
          <cell r="H11">
            <v>257.04813338839938</v>
          </cell>
          <cell r="I11">
            <v>288</v>
          </cell>
          <cell r="J11">
            <v>288</v>
          </cell>
          <cell r="K11">
            <v>316.79999999999995</v>
          </cell>
          <cell r="L11">
            <v>109.99999999999999</v>
          </cell>
          <cell r="M11">
            <v>109.99999999999999</v>
          </cell>
          <cell r="N11">
            <v>123.46797905549975</v>
          </cell>
          <cell r="O11">
            <v>123.24539992722514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G15">
            <v>173415.1096</v>
          </cell>
          <cell r="H15">
            <v>153172.06287640001</v>
          </cell>
          <cell r="I15">
            <v>194924.06207999997</v>
          </cell>
          <cell r="J15">
            <v>194924.06207999997</v>
          </cell>
          <cell r="K15">
            <v>219919.39199999996</v>
          </cell>
          <cell r="L15">
            <v>112.82311155086717</v>
          </cell>
          <cell r="M15">
            <v>112.82311155086717</v>
          </cell>
          <cell r="N15">
            <v>126.8167419247763</v>
          </cell>
          <cell r="O15">
            <v>143.57669921665854</v>
          </cell>
        </row>
        <row r="16">
          <cell r="C16" t="str">
            <v>ГЭС-1</v>
          </cell>
          <cell r="G16">
            <v>338</v>
          </cell>
          <cell r="H16">
            <v>365.33699999999999</v>
          </cell>
          <cell r="I16">
            <v>335</v>
          </cell>
          <cell r="J16">
            <v>345.8</v>
          </cell>
          <cell r="K16">
            <v>349</v>
          </cell>
          <cell r="L16">
            <v>104.17910447761194</v>
          </cell>
          <cell r="M16">
            <v>100.9253903990746</v>
          </cell>
          <cell r="N16">
            <v>103.2544378698225</v>
          </cell>
          <cell r="O16">
            <v>95.528238311476798</v>
          </cell>
        </row>
        <row r="17">
          <cell r="G17">
            <v>1806</v>
          </cell>
          <cell r="H17">
            <v>1948.9</v>
          </cell>
          <cell r="I17">
            <v>1850</v>
          </cell>
          <cell r="J17">
            <v>2010</v>
          </cell>
          <cell r="K17">
            <v>1832</v>
          </cell>
          <cell r="L17">
            <v>99.027027027027032</v>
          </cell>
          <cell r="M17">
            <v>91.144278606965173</v>
          </cell>
          <cell r="N17">
            <v>101.43964562569214</v>
          </cell>
          <cell r="O17">
            <v>94.001744573862183</v>
          </cell>
        </row>
        <row r="18">
          <cell r="G18">
            <v>3358.6559999999999</v>
          </cell>
          <cell r="H18">
            <v>2520.5147999999999</v>
          </cell>
          <cell r="I18">
            <v>4290.9983999999995</v>
          </cell>
          <cell r="J18">
            <v>4290.9983999999995</v>
          </cell>
          <cell r="K18">
            <v>9305.0496000000003</v>
          </cell>
          <cell r="L18">
            <v>216.85045606169422</v>
          </cell>
          <cell r="M18">
            <v>216.85045606169422</v>
          </cell>
          <cell r="N18">
            <v>277.04681872749097</v>
          </cell>
          <cell r="O18">
            <v>369.17258331512278</v>
          </cell>
        </row>
        <row r="19">
          <cell r="G19">
            <v>3358.6559999999999</v>
          </cell>
          <cell r="H19">
            <v>2520.5147999999999</v>
          </cell>
          <cell r="I19">
            <v>4290.9983999999995</v>
          </cell>
          <cell r="J19">
            <v>4290.9983999999995</v>
          </cell>
          <cell r="K19">
            <v>9305.0496000000003</v>
          </cell>
          <cell r="L19">
            <v>216.85045606169422</v>
          </cell>
          <cell r="M19">
            <v>216.85045606169422</v>
          </cell>
          <cell r="N19">
            <v>277.04681872749097</v>
          </cell>
          <cell r="O19">
            <v>369.17258331512278</v>
          </cell>
        </row>
        <row r="20">
          <cell r="G20">
            <v>13720</v>
          </cell>
          <cell r="H20">
            <v>10074</v>
          </cell>
          <cell r="I20">
            <v>14899.3</v>
          </cell>
          <cell r="J20">
            <v>14899.3</v>
          </cell>
          <cell r="K20">
            <v>29372</v>
          </cell>
          <cell r="L20">
            <v>197.1367782379038</v>
          </cell>
          <cell r="M20">
            <v>197.1367782379038</v>
          </cell>
          <cell r="N20">
            <v>214.08163265306123</v>
          </cell>
          <cell r="O20">
            <v>291.56243795910262</v>
          </cell>
        </row>
        <row r="21">
          <cell r="G21">
            <v>244.8</v>
          </cell>
          <cell r="H21">
            <v>250.2</v>
          </cell>
          <cell r="I21">
            <v>288</v>
          </cell>
          <cell r="J21">
            <v>288</v>
          </cell>
          <cell r="K21">
            <v>316.8</v>
          </cell>
          <cell r="L21">
            <v>110.00000000000001</v>
          </cell>
          <cell r="M21">
            <v>110.00000000000001</v>
          </cell>
          <cell r="N21">
            <v>129.41176470588235</v>
          </cell>
          <cell r="O21">
            <v>126.61870503597123</v>
          </cell>
        </row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G25">
            <v>3358.6559999999999</v>
          </cell>
          <cell r="H25">
            <v>2520.5147999999999</v>
          </cell>
          <cell r="I25">
            <v>4290.9983999999995</v>
          </cell>
          <cell r="J25">
            <v>4290.9983999999995</v>
          </cell>
          <cell r="K25">
            <v>9305.0496000000003</v>
          </cell>
          <cell r="L25">
            <v>216.85045606169422</v>
          </cell>
          <cell r="M25">
            <v>216.85045606169422</v>
          </cell>
          <cell r="N25">
            <v>277.04681872749097</v>
          </cell>
          <cell r="O25">
            <v>369.17258331512278</v>
          </cell>
        </row>
        <row r="26">
          <cell r="C26" t="str">
            <v>ГРЭС-3</v>
          </cell>
          <cell r="G26">
            <v>158</v>
          </cell>
          <cell r="H26">
            <v>148.398</v>
          </cell>
          <cell r="I26">
            <v>174.8</v>
          </cell>
          <cell r="J26">
            <v>192.8</v>
          </cell>
          <cell r="K26">
            <v>196.89999999999998</v>
          </cell>
          <cell r="L26">
            <v>112.64302059496565</v>
          </cell>
          <cell r="M26">
            <v>102.1265560165975</v>
          </cell>
          <cell r="N26">
            <v>124.62025316455694</v>
          </cell>
          <cell r="O26">
            <v>132.68372889122492</v>
          </cell>
        </row>
        <row r="27">
          <cell r="G27">
            <v>500</v>
          </cell>
          <cell r="H27">
            <v>391.2</v>
          </cell>
          <cell r="I27">
            <v>460</v>
          </cell>
          <cell r="J27">
            <v>415</v>
          </cell>
          <cell r="K27">
            <v>410</v>
          </cell>
          <cell r="L27">
            <v>89.130434782608688</v>
          </cell>
          <cell r="M27">
            <v>98.795180722891558</v>
          </cell>
          <cell r="N27">
            <v>82</v>
          </cell>
          <cell r="O27">
            <v>104.80572597137015</v>
          </cell>
        </row>
        <row r="28">
          <cell r="G28">
            <v>812.73599999999999</v>
          </cell>
          <cell r="H28">
            <v>716.41180800000006</v>
          </cell>
          <cell r="I28">
            <v>883.00800000000004</v>
          </cell>
          <cell r="J28">
            <v>883.00800000000004</v>
          </cell>
          <cell r="K28">
            <v>894.00959999999998</v>
          </cell>
          <cell r="L28">
            <v>101.24592302674493</v>
          </cell>
          <cell r="M28">
            <v>101.24592302674493</v>
          </cell>
          <cell r="N28">
            <v>110.00000000000001</v>
          </cell>
          <cell r="O28">
            <v>124.78990296039341</v>
          </cell>
        </row>
        <row r="29">
          <cell r="G29">
            <v>812.73599999999999</v>
          </cell>
          <cell r="H29">
            <v>716.41180800000006</v>
          </cell>
          <cell r="I29">
            <v>883.00800000000004</v>
          </cell>
          <cell r="J29">
            <v>883.00800000000004</v>
          </cell>
          <cell r="K29">
            <v>894.00959999999998</v>
          </cell>
          <cell r="L29">
            <v>101.24592302674493</v>
          </cell>
          <cell r="M29">
            <v>101.24592302674493</v>
          </cell>
          <cell r="N29">
            <v>110.00000000000001</v>
          </cell>
          <cell r="O29">
            <v>124.78990296039341</v>
          </cell>
        </row>
        <row r="30">
          <cell r="G30">
            <v>2822</v>
          </cell>
          <cell r="H30">
            <v>2487.5410000000002</v>
          </cell>
          <cell r="I30">
            <v>3066</v>
          </cell>
          <cell r="J30">
            <v>3066</v>
          </cell>
          <cell r="K30">
            <v>2822</v>
          </cell>
          <cell r="L30">
            <v>92.041748206131771</v>
          </cell>
          <cell r="M30">
            <v>92.041748206131771</v>
          </cell>
          <cell r="N30">
            <v>100</v>
          </cell>
          <cell r="O30">
            <v>113.44536632763038</v>
          </cell>
        </row>
        <row r="31">
          <cell r="G31">
            <v>288</v>
          </cell>
          <cell r="H31">
            <v>288</v>
          </cell>
          <cell r="I31">
            <v>288</v>
          </cell>
          <cell r="J31">
            <v>288</v>
          </cell>
          <cell r="K31">
            <v>316.8</v>
          </cell>
          <cell r="L31">
            <v>110.00000000000001</v>
          </cell>
          <cell r="M31">
            <v>110.00000000000001</v>
          </cell>
          <cell r="N31">
            <v>110.00000000000001</v>
          </cell>
          <cell r="O31">
            <v>110.00000000000001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G35">
            <v>812.73599999999999</v>
          </cell>
          <cell r="H35">
            <v>716.41180800000006</v>
          </cell>
          <cell r="I35">
            <v>883.00800000000004</v>
          </cell>
          <cell r="J35">
            <v>883.00800000000004</v>
          </cell>
          <cell r="K35">
            <v>894.00959999999998</v>
          </cell>
          <cell r="L35">
            <v>101.24592302674493</v>
          </cell>
          <cell r="M35">
            <v>101.24592302674493</v>
          </cell>
          <cell r="N35">
            <v>110.00000000000001</v>
          </cell>
          <cell r="O35">
            <v>124.78990296039341</v>
          </cell>
        </row>
        <row r="36">
          <cell r="C36" t="str">
            <v>ТЭЦ-6</v>
          </cell>
          <cell r="G36">
            <v>35</v>
          </cell>
          <cell r="H36">
            <v>34.914000000000001</v>
          </cell>
          <cell r="I36">
            <v>35</v>
          </cell>
          <cell r="J36">
            <v>35.799999999999997</v>
          </cell>
          <cell r="K36">
            <v>33</v>
          </cell>
        </row>
        <row r="37">
          <cell r="G37">
            <v>185</v>
          </cell>
          <cell r="H37">
            <v>186.5</v>
          </cell>
          <cell r="I37">
            <v>170</v>
          </cell>
          <cell r="J37">
            <v>190</v>
          </cell>
          <cell r="K37">
            <v>172</v>
          </cell>
        </row>
        <row r="38">
          <cell r="G38">
            <v>1896.22</v>
          </cell>
          <cell r="H38">
            <v>1581.47802</v>
          </cell>
          <cell r="I38">
            <v>1984.9996799999999</v>
          </cell>
          <cell r="J38">
            <v>1984.9996799999999</v>
          </cell>
          <cell r="K38">
            <v>1989.5039999999999</v>
          </cell>
        </row>
        <row r="39">
          <cell r="G39">
            <v>1896.22</v>
          </cell>
          <cell r="H39">
            <v>1581.47802</v>
          </cell>
          <cell r="I39">
            <v>1984.9996799999999</v>
          </cell>
          <cell r="J39">
            <v>1984.9996799999999</v>
          </cell>
          <cell r="K39">
            <v>1989.5039999999999</v>
          </cell>
        </row>
        <row r="40">
          <cell r="G40">
            <v>7746</v>
          </cell>
          <cell r="H40">
            <v>6298.2</v>
          </cell>
          <cell r="I40">
            <v>6892.36</v>
          </cell>
          <cell r="J40">
            <v>6892.36</v>
          </cell>
          <cell r="K40">
            <v>6280</v>
          </cell>
        </row>
        <row r="41">
          <cell r="G41">
            <v>244.7998967208882</v>
          </cell>
          <cell r="H41">
            <v>251.1</v>
          </cell>
          <cell r="I41">
            <v>288</v>
          </cell>
          <cell r="J41">
            <v>288</v>
          </cell>
          <cell r="K41">
            <v>316.8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5">
          <cell r="G45">
            <v>1896.22</v>
          </cell>
          <cell r="H45">
            <v>1581.47802</v>
          </cell>
          <cell r="I45">
            <v>1984.9996799999999</v>
          </cell>
          <cell r="J45">
            <v>1984.9996799999999</v>
          </cell>
          <cell r="K45">
            <v>1989.5039999999999</v>
          </cell>
        </row>
        <row r="46">
          <cell r="C46" t="str">
            <v>ТЭЦ-8</v>
          </cell>
          <cell r="G46">
            <v>2665</v>
          </cell>
          <cell r="H46">
            <v>2935</v>
          </cell>
          <cell r="I46">
            <v>2685</v>
          </cell>
          <cell r="J46">
            <v>2944.2</v>
          </cell>
          <cell r="K46">
            <v>2954.1</v>
          </cell>
        </row>
        <row r="47">
          <cell r="G47">
            <v>2674</v>
          </cell>
          <cell r="H47">
            <v>2427</v>
          </cell>
          <cell r="I47">
            <v>2510</v>
          </cell>
          <cell r="J47">
            <v>2450</v>
          </cell>
          <cell r="K47">
            <v>2433</v>
          </cell>
        </row>
        <row r="48">
          <cell r="G48">
            <v>2419.1999999999998</v>
          </cell>
          <cell r="H48">
            <v>2049.3446399999998</v>
          </cell>
          <cell r="I48">
            <v>2504.9951999999998</v>
          </cell>
          <cell r="J48">
            <v>2504.9951999999998</v>
          </cell>
          <cell r="K48">
            <v>2705.1552000000001</v>
          </cell>
        </row>
        <row r="49">
          <cell r="G49">
            <v>2419.1999999999998</v>
          </cell>
          <cell r="H49">
            <v>2049.3446399999998</v>
          </cell>
          <cell r="I49">
            <v>2504.9951999999998</v>
          </cell>
          <cell r="J49">
            <v>2504.9951999999998</v>
          </cell>
          <cell r="K49">
            <v>2705.1552000000001</v>
          </cell>
        </row>
        <row r="50">
          <cell r="G50">
            <v>8400</v>
          </cell>
          <cell r="H50">
            <v>7115.78</v>
          </cell>
          <cell r="I50">
            <v>8697.9</v>
          </cell>
          <cell r="J50">
            <v>8697.9</v>
          </cell>
          <cell r="K50">
            <v>8539</v>
          </cell>
        </row>
        <row r="51">
          <cell r="G51">
            <v>288</v>
          </cell>
          <cell r="H51">
            <v>288</v>
          </cell>
          <cell r="I51">
            <v>288</v>
          </cell>
          <cell r="J51">
            <v>288</v>
          </cell>
          <cell r="K51">
            <v>316.8</v>
          </cell>
        </row>
        <row r="52"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5">
          <cell r="G55">
            <v>2419.1999999999998</v>
          </cell>
          <cell r="H55">
            <v>2049.3446399999998</v>
          </cell>
          <cell r="I55">
            <v>2504.9951999999998</v>
          </cell>
          <cell r="J55">
            <v>2504.9951999999998</v>
          </cell>
          <cell r="K55">
            <v>2705.1552000000001</v>
          </cell>
        </row>
        <row r="56">
          <cell r="C56" t="str">
            <v>ТЭЦ-9</v>
          </cell>
          <cell r="G56">
            <v>1320</v>
          </cell>
          <cell r="H56">
            <v>1473.4</v>
          </cell>
          <cell r="I56">
            <v>1270</v>
          </cell>
          <cell r="J56">
            <v>1298.0999999999999</v>
          </cell>
          <cell r="K56">
            <v>1226</v>
          </cell>
          <cell r="L56">
            <v>96.535433070866134</v>
          </cell>
          <cell r="M56">
            <v>94.445728372236346</v>
          </cell>
          <cell r="N56">
            <v>92.87878787878789</v>
          </cell>
          <cell r="O56">
            <v>83.208904574453641</v>
          </cell>
        </row>
        <row r="57">
          <cell r="G57">
            <v>1600</v>
          </cell>
          <cell r="H57">
            <v>1552.3</v>
          </cell>
          <cell r="I57">
            <v>1630</v>
          </cell>
          <cell r="J57">
            <v>1600</v>
          </cell>
          <cell r="K57">
            <v>1565</v>
          </cell>
          <cell r="L57">
            <v>96.012269938650306</v>
          </cell>
          <cell r="M57">
            <v>97.8125</v>
          </cell>
          <cell r="N57">
            <v>97.8125</v>
          </cell>
          <cell r="O57">
            <v>100.81814082329447</v>
          </cell>
        </row>
        <row r="58">
          <cell r="G58">
            <v>31824</v>
          </cell>
          <cell r="H58">
            <v>23098.621061999998</v>
          </cell>
          <cell r="I58">
            <v>31520.016</v>
          </cell>
          <cell r="J58">
            <v>31520.016</v>
          </cell>
          <cell r="K58">
            <v>36152.582399999999</v>
          </cell>
          <cell r="L58">
            <v>114.69722096587769</v>
          </cell>
          <cell r="M58">
            <v>114.69722096587769</v>
          </cell>
          <cell r="N58">
            <v>113.60162895927601</v>
          </cell>
          <cell r="O58">
            <v>156.51402870743368</v>
          </cell>
        </row>
        <row r="59">
          <cell r="G59">
            <v>31824</v>
          </cell>
          <cell r="H59">
            <v>23098.621061999998</v>
          </cell>
          <cell r="I59">
            <v>31520.016</v>
          </cell>
          <cell r="J59">
            <v>31520.016</v>
          </cell>
          <cell r="K59">
            <v>36152.582399999999</v>
          </cell>
          <cell r="L59">
            <v>114.69722096587769</v>
          </cell>
          <cell r="M59">
            <v>114.69722096587769</v>
          </cell>
          <cell r="N59">
            <v>113.60162895927601</v>
          </cell>
          <cell r="O59">
            <v>156.51402870743368</v>
          </cell>
        </row>
        <row r="60">
          <cell r="G60">
            <v>130000</v>
          </cell>
          <cell r="H60">
            <v>94241.62</v>
          </cell>
          <cell r="I60">
            <v>109444.5</v>
          </cell>
          <cell r="J60">
            <v>109444.5</v>
          </cell>
          <cell r="K60">
            <v>114118</v>
          </cell>
          <cell r="L60">
            <v>104.27020087807063</v>
          </cell>
          <cell r="M60">
            <v>104.27020087807063</v>
          </cell>
          <cell r="N60">
            <v>87.783076923076919</v>
          </cell>
          <cell r="O60">
            <v>121.09087258898987</v>
          </cell>
        </row>
        <row r="61">
          <cell r="G61">
            <v>244.8</v>
          </cell>
          <cell r="H61">
            <v>245.1</v>
          </cell>
          <cell r="I61">
            <v>288</v>
          </cell>
          <cell r="J61">
            <v>288</v>
          </cell>
          <cell r="K61">
            <v>316.8</v>
          </cell>
          <cell r="L61">
            <v>110.00000000000001</v>
          </cell>
          <cell r="M61">
            <v>110.00000000000001</v>
          </cell>
          <cell r="N61">
            <v>129.41176470588235</v>
          </cell>
          <cell r="O61">
            <v>129.25336597307222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G65">
            <v>31824</v>
          </cell>
          <cell r="H65">
            <v>23098.621061999998</v>
          </cell>
          <cell r="I65">
            <v>31520.016</v>
          </cell>
          <cell r="J65">
            <v>31520.016</v>
          </cell>
          <cell r="K65">
            <v>36152.582399999999</v>
          </cell>
          <cell r="L65">
            <v>114.69722096587769</v>
          </cell>
          <cell r="M65">
            <v>114.69722096587769</v>
          </cell>
          <cell r="N65">
            <v>113.60162895927601</v>
          </cell>
          <cell r="O65">
            <v>156.51402870743368</v>
          </cell>
        </row>
        <row r="66">
          <cell r="C66" t="str">
            <v>ТЭЦ-11</v>
          </cell>
          <cell r="G66">
            <v>1910</v>
          </cell>
          <cell r="H66">
            <v>1982.211</v>
          </cell>
          <cell r="I66">
            <v>1730</v>
          </cell>
          <cell r="J66">
            <v>1729.9</v>
          </cell>
          <cell r="K66">
            <v>2019</v>
          </cell>
          <cell r="L66">
            <v>116.70520231213872</v>
          </cell>
          <cell r="M66">
            <v>116.71194866755303</v>
          </cell>
          <cell r="N66">
            <v>105.70680628272251</v>
          </cell>
          <cell r="O66">
            <v>101.85595781680155</v>
          </cell>
        </row>
        <row r="67">
          <cell r="G67">
            <v>2300</v>
          </cell>
          <cell r="H67">
            <v>2346.3000000000002</v>
          </cell>
          <cell r="I67">
            <v>2430</v>
          </cell>
          <cell r="J67">
            <v>2500</v>
          </cell>
          <cell r="K67">
            <v>2413</v>
          </cell>
          <cell r="L67">
            <v>99.300411522633752</v>
          </cell>
          <cell r="M67">
            <v>96.52</v>
          </cell>
          <cell r="N67">
            <v>104.91304347826087</v>
          </cell>
          <cell r="O67">
            <v>102.84277372884966</v>
          </cell>
        </row>
        <row r="68">
          <cell r="G68">
            <v>3863.52</v>
          </cell>
          <cell r="H68">
            <v>2924.0928000000004</v>
          </cell>
          <cell r="I68">
            <v>3192.9983999999999</v>
          </cell>
          <cell r="J68">
            <v>3192.9983999999999</v>
          </cell>
          <cell r="K68">
            <v>3231.36</v>
          </cell>
          <cell r="L68">
            <v>101.2014287260526</v>
          </cell>
          <cell r="M68">
            <v>101.2014287260526</v>
          </cell>
          <cell r="N68">
            <v>83.637718971300785</v>
          </cell>
          <cell r="O68">
            <v>110.50812067250395</v>
          </cell>
        </row>
        <row r="69">
          <cell r="G69">
            <v>3863.52</v>
          </cell>
          <cell r="H69">
            <v>2924.0928000000004</v>
          </cell>
          <cell r="I69">
            <v>3192.9983999999999</v>
          </cell>
          <cell r="J69">
            <v>3192.9983999999999</v>
          </cell>
          <cell r="K69">
            <v>3231.36</v>
          </cell>
          <cell r="L69">
            <v>101.2014287260526</v>
          </cell>
          <cell r="M69">
            <v>101.2014287260526</v>
          </cell>
          <cell r="N69">
            <v>83.637718971300785</v>
          </cell>
          <cell r="O69">
            <v>110.50812067250395</v>
          </cell>
        </row>
        <row r="70">
          <cell r="G70">
            <v>13415</v>
          </cell>
          <cell r="H70">
            <v>10153.1</v>
          </cell>
          <cell r="I70">
            <v>11086.8</v>
          </cell>
          <cell r="J70">
            <v>11086.8</v>
          </cell>
          <cell r="K70">
            <v>10200</v>
          </cell>
          <cell r="L70">
            <v>92.001298841866003</v>
          </cell>
          <cell r="M70">
            <v>92.001298841866003</v>
          </cell>
          <cell r="N70">
            <v>76.034289973909807</v>
          </cell>
          <cell r="O70">
            <v>100.46192788409452</v>
          </cell>
        </row>
        <row r="71">
          <cell r="G71">
            <v>288</v>
          </cell>
          <cell r="H71">
            <v>288</v>
          </cell>
          <cell r="I71">
            <v>288</v>
          </cell>
          <cell r="J71">
            <v>288</v>
          </cell>
          <cell r="K71">
            <v>316.8</v>
          </cell>
          <cell r="L71">
            <v>110.00000000000001</v>
          </cell>
          <cell r="M71">
            <v>110.00000000000001</v>
          </cell>
          <cell r="N71">
            <v>110.00000000000001</v>
          </cell>
          <cell r="O71">
            <v>110.00000000000001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G75">
            <v>3863.52</v>
          </cell>
          <cell r="H75">
            <v>2924.0928000000004</v>
          </cell>
          <cell r="I75">
            <v>3192.9983999999999</v>
          </cell>
          <cell r="J75">
            <v>3192.9983999999999</v>
          </cell>
          <cell r="K75">
            <v>3231.36</v>
          </cell>
          <cell r="L75">
            <v>101.2014287260526</v>
          </cell>
          <cell r="M75">
            <v>101.2014287260526</v>
          </cell>
          <cell r="N75">
            <v>83.637718971300785</v>
          </cell>
          <cell r="O75">
            <v>110.50812067250395</v>
          </cell>
        </row>
        <row r="76">
          <cell r="C76" t="str">
            <v>ТЭЦ-12</v>
          </cell>
          <cell r="G76">
            <v>2585</v>
          </cell>
          <cell r="H76">
            <v>2732.3879999999999</v>
          </cell>
          <cell r="I76">
            <v>2375</v>
          </cell>
          <cell r="J76">
            <v>2449.1</v>
          </cell>
          <cell r="K76">
            <v>2630</v>
          </cell>
          <cell r="L76">
            <v>110.73684210526315</v>
          </cell>
          <cell r="M76">
            <v>107.38638683598056</v>
          </cell>
          <cell r="N76">
            <v>101.74081237911025</v>
          </cell>
          <cell r="O76">
            <v>96.252801578692342</v>
          </cell>
        </row>
        <row r="77">
          <cell r="G77">
            <v>3600</v>
          </cell>
          <cell r="H77">
            <v>3365.2</v>
          </cell>
          <cell r="I77">
            <v>3480</v>
          </cell>
          <cell r="J77">
            <v>3600</v>
          </cell>
          <cell r="K77">
            <v>3613</v>
          </cell>
          <cell r="L77">
            <v>103.82183908045977</v>
          </cell>
          <cell r="M77">
            <v>100.3611111111111</v>
          </cell>
          <cell r="N77">
            <v>100.3611111111111</v>
          </cell>
          <cell r="O77">
            <v>107.36360394627363</v>
          </cell>
        </row>
        <row r="78">
          <cell r="G78">
            <v>83237.385600000009</v>
          </cell>
          <cell r="H78">
            <v>79076.132226400005</v>
          </cell>
          <cell r="I78">
            <v>103296.0096</v>
          </cell>
          <cell r="J78">
            <v>103296.0096</v>
          </cell>
          <cell r="K78">
            <v>111637.4688</v>
          </cell>
          <cell r="L78">
            <v>108.07529664727727</v>
          </cell>
          <cell r="M78">
            <v>108.07529664727727</v>
          </cell>
          <cell r="N78">
            <v>134.11938397065657</v>
          </cell>
          <cell r="O78">
            <v>141.17719931012155</v>
          </cell>
        </row>
        <row r="79">
          <cell r="G79">
            <v>83237.385600000009</v>
          </cell>
          <cell r="H79">
            <v>79076.132226400005</v>
          </cell>
          <cell r="I79">
            <v>103296.0096</v>
          </cell>
          <cell r="J79">
            <v>103296.0096</v>
          </cell>
          <cell r="K79">
            <v>111637.4688</v>
          </cell>
          <cell r="L79">
            <v>108.07529664727727</v>
          </cell>
          <cell r="M79">
            <v>108.07529664727727</v>
          </cell>
          <cell r="N79">
            <v>134.11938397065657</v>
          </cell>
          <cell r="O79">
            <v>141.17719931012155</v>
          </cell>
        </row>
        <row r="80">
          <cell r="G80">
            <v>340022</v>
          </cell>
          <cell r="H80">
            <v>322443.86</v>
          </cell>
          <cell r="I80">
            <v>358666.7</v>
          </cell>
          <cell r="J80">
            <v>358666.7</v>
          </cell>
          <cell r="K80">
            <v>352391</v>
          </cell>
          <cell r="L80">
            <v>98.250269679342964</v>
          </cell>
          <cell r="M80">
            <v>98.250269679342964</v>
          </cell>
          <cell r="N80">
            <v>103.63770579550734</v>
          </cell>
          <cell r="O80">
            <v>109.28755163767114</v>
          </cell>
        </row>
        <row r="81">
          <cell r="G81">
            <v>244.8</v>
          </cell>
          <cell r="H81">
            <v>245.24</v>
          </cell>
          <cell r="I81">
            <v>288</v>
          </cell>
          <cell r="J81">
            <v>288</v>
          </cell>
          <cell r="K81">
            <v>316.8</v>
          </cell>
          <cell r="L81">
            <v>110.00000000000001</v>
          </cell>
          <cell r="M81">
            <v>110.00000000000001</v>
          </cell>
          <cell r="N81">
            <v>129.41176470588235</v>
          </cell>
          <cell r="O81">
            <v>129.17957918773448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G85">
            <v>83237.385600000009</v>
          </cell>
          <cell r="H85">
            <v>79076.132226400005</v>
          </cell>
          <cell r="I85">
            <v>103296.0096</v>
          </cell>
          <cell r="J85">
            <v>103296.0096</v>
          </cell>
          <cell r="K85">
            <v>111637.4688</v>
          </cell>
          <cell r="L85">
            <v>108.07529664727727</v>
          </cell>
          <cell r="M85">
            <v>108.07529664727727</v>
          </cell>
          <cell r="N85">
            <v>134.11938397065657</v>
          </cell>
          <cell r="O85">
            <v>141.17719931012155</v>
          </cell>
        </row>
        <row r="86">
          <cell r="C86" t="str">
            <v>ТЭЦ-16</v>
          </cell>
          <cell r="G86">
            <v>2260</v>
          </cell>
          <cell r="H86">
            <v>2386.855</v>
          </cell>
          <cell r="I86">
            <v>2460</v>
          </cell>
          <cell r="J86">
            <v>2469.1</v>
          </cell>
          <cell r="K86">
            <v>2326</v>
          </cell>
          <cell r="L86">
            <v>94.552845528455293</v>
          </cell>
          <cell r="M86">
            <v>94.204365963306472</v>
          </cell>
          <cell r="N86">
            <v>102.92035398230088</v>
          </cell>
          <cell r="O86">
            <v>97.450410686866178</v>
          </cell>
        </row>
        <row r="87">
          <cell r="G87">
            <v>4270</v>
          </cell>
          <cell r="H87">
            <v>3905.1</v>
          </cell>
          <cell r="I87">
            <v>4200</v>
          </cell>
          <cell r="J87">
            <v>4110</v>
          </cell>
          <cell r="K87">
            <v>4008</v>
          </cell>
          <cell r="L87">
            <v>95.428571428571431</v>
          </cell>
          <cell r="M87">
            <v>97.518248175182492</v>
          </cell>
          <cell r="N87">
            <v>93.864168618266973</v>
          </cell>
          <cell r="O87">
            <v>102.63501574863641</v>
          </cell>
        </row>
        <row r="88">
          <cell r="G88">
            <v>3312</v>
          </cell>
          <cell r="H88">
            <v>2964.2515200000007</v>
          </cell>
          <cell r="I88">
            <v>3287.0016000000001</v>
          </cell>
          <cell r="J88">
            <v>3287.0016000000001</v>
          </cell>
          <cell r="K88">
            <v>3484.8</v>
          </cell>
          <cell r="L88">
            <v>106.01759366347738</v>
          </cell>
          <cell r="M88">
            <v>106.01759366347738</v>
          </cell>
          <cell r="N88">
            <v>105.21739130434784</v>
          </cell>
          <cell r="O88">
            <v>117.56087418654676</v>
          </cell>
        </row>
        <row r="89">
          <cell r="G89">
            <v>3312</v>
          </cell>
          <cell r="H89">
            <v>2964.2515200000007</v>
          </cell>
          <cell r="I89">
            <v>3287.0016000000001</v>
          </cell>
          <cell r="J89">
            <v>3287.0016000000001</v>
          </cell>
          <cell r="K89">
            <v>3484.8</v>
          </cell>
          <cell r="L89">
            <v>106.01759366347738</v>
          </cell>
          <cell r="M89">
            <v>106.01759366347738</v>
          </cell>
          <cell r="N89">
            <v>105.21739130434784</v>
          </cell>
          <cell r="O89">
            <v>117.56087418654676</v>
          </cell>
        </row>
        <row r="90">
          <cell r="G90">
            <v>11500</v>
          </cell>
          <cell r="H90">
            <v>10292.540000000001</v>
          </cell>
          <cell r="I90">
            <v>11413.2</v>
          </cell>
          <cell r="J90">
            <v>11413.2</v>
          </cell>
          <cell r="K90">
            <v>11000</v>
          </cell>
          <cell r="L90">
            <v>96.379630603161246</v>
          </cell>
          <cell r="M90">
            <v>96.379630603161246</v>
          </cell>
          <cell r="N90">
            <v>95.652173913043484</v>
          </cell>
          <cell r="O90">
            <v>106.87352198776978</v>
          </cell>
        </row>
        <row r="91">
          <cell r="G91">
            <v>288</v>
          </cell>
          <cell r="H91">
            <v>288</v>
          </cell>
          <cell r="I91">
            <v>288</v>
          </cell>
          <cell r="J91">
            <v>288</v>
          </cell>
          <cell r="K91">
            <v>316.8</v>
          </cell>
          <cell r="L91">
            <v>110.00000000000001</v>
          </cell>
          <cell r="M91">
            <v>110.00000000000001</v>
          </cell>
          <cell r="N91">
            <v>110.00000000000001</v>
          </cell>
          <cell r="O91">
            <v>110.00000000000001</v>
          </cell>
        </row>
        <row r="92"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G95">
            <v>3312</v>
          </cell>
          <cell r="H95">
            <v>2964.2515200000007</v>
          </cell>
          <cell r="I95">
            <v>3287.0016000000001</v>
          </cell>
          <cell r="J95">
            <v>3287.0016000000001</v>
          </cell>
          <cell r="K95">
            <v>3484.8</v>
          </cell>
          <cell r="L95">
            <v>106.01759366347738</v>
          </cell>
          <cell r="M95">
            <v>106.01759366347738</v>
          </cell>
          <cell r="N95">
            <v>105.21739130434784</v>
          </cell>
          <cell r="O95">
            <v>117.56087418654676</v>
          </cell>
        </row>
        <row r="96">
          <cell r="C96" t="str">
            <v>ТЭЦ-17</v>
          </cell>
          <cell r="G96">
            <v>579</v>
          </cell>
          <cell r="H96">
            <v>594.28499999999997</v>
          </cell>
          <cell r="I96">
            <v>569.20000000000005</v>
          </cell>
          <cell r="J96">
            <v>594.4</v>
          </cell>
          <cell r="K96">
            <v>565</v>
          </cell>
          <cell r="L96">
            <v>99.262122276879822</v>
          </cell>
          <cell r="M96">
            <v>95.053835800807533</v>
          </cell>
          <cell r="N96">
            <v>97.582037996545765</v>
          </cell>
          <cell r="O96">
            <v>95.072229654122182</v>
          </cell>
        </row>
        <row r="97">
          <cell r="G97">
            <v>645</v>
          </cell>
          <cell r="H97">
            <v>582.1</v>
          </cell>
          <cell r="I97">
            <v>593</v>
          </cell>
          <cell r="J97">
            <v>650</v>
          </cell>
          <cell r="K97">
            <v>597</v>
          </cell>
          <cell r="L97">
            <v>100.67453625632379</v>
          </cell>
          <cell r="M97">
            <v>91.84615384615384</v>
          </cell>
          <cell r="N97">
            <v>92.558139534883722</v>
          </cell>
          <cell r="O97">
            <v>102.55969764645249</v>
          </cell>
        </row>
        <row r="98">
          <cell r="G98">
            <v>1353.6</v>
          </cell>
          <cell r="H98">
            <v>1204.6320000000001</v>
          </cell>
          <cell r="I98">
            <v>1470.0095999999999</v>
          </cell>
          <cell r="J98">
            <v>1470.0095999999999</v>
          </cell>
          <cell r="K98">
            <v>1900.8</v>
          </cell>
          <cell r="L98">
            <v>129.30527800634772</v>
          </cell>
          <cell r="M98">
            <v>129.30527800634772</v>
          </cell>
          <cell r="N98">
            <v>140.42553191489361</v>
          </cell>
          <cell r="O98">
            <v>157.79092702169623</v>
          </cell>
        </row>
        <row r="99">
          <cell r="G99">
            <v>1353.6</v>
          </cell>
          <cell r="H99">
            <v>1204.6320000000001</v>
          </cell>
          <cell r="I99">
            <v>1470.0095999999999</v>
          </cell>
          <cell r="J99">
            <v>1470.0095999999999</v>
          </cell>
          <cell r="K99">
            <v>1900.8</v>
          </cell>
          <cell r="L99">
            <v>129.30527800634772</v>
          </cell>
          <cell r="M99">
            <v>129.30527800634772</v>
          </cell>
          <cell r="N99">
            <v>140.42553191489361</v>
          </cell>
          <cell r="O99">
            <v>157.79092702169623</v>
          </cell>
        </row>
        <row r="100">
          <cell r="G100">
            <v>4700</v>
          </cell>
          <cell r="H100">
            <v>4182.75</v>
          </cell>
          <cell r="I100">
            <v>5104.2</v>
          </cell>
          <cell r="J100">
            <v>5104.2</v>
          </cell>
          <cell r="K100">
            <v>6000</v>
          </cell>
          <cell r="L100">
            <v>117.55025273304338</v>
          </cell>
          <cell r="M100">
            <v>117.55025273304338</v>
          </cell>
          <cell r="N100">
            <v>127.65957446808511</v>
          </cell>
          <cell r="O100">
            <v>143.44629729245113</v>
          </cell>
        </row>
        <row r="101">
          <cell r="G101">
            <v>288</v>
          </cell>
          <cell r="H101">
            <v>288</v>
          </cell>
          <cell r="I101">
            <v>288</v>
          </cell>
          <cell r="J101">
            <v>288</v>
          </cell>
          <cell r="K101">
            <v>316.8</v>
          </cell>
          <cell r="L101">
            <v>110.00000000000001</v>
          </cell>
          <cell r="M101">
            <v>110.00000000000001</v>
          </cell>
          <cell r="N101">
            <v>110.00000000000001</v>
          </cell>
          <cell r="O101">
            <v>110.00000000000001</v>
          </cell>
        </row>
        <row r="102"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G105">
            <v>1353.6</v>
          </cell>
          <cell r="H105">
            <v>1204.6320000000001</v>
          </cell>
          <cell r="I105">
            <v>1470.0095999999999</v>
          </cell>
          <cell r="J105">
            <v>1470.0095999999999</v>
          </cell>
          <cell r="K105">
            <v>1900.8</v>
          </cell>
          <cell r="L105">
            <v>129.30527800634772</v>
          </cell>
          <cell r="M105">
            <v>129.30527800634772</v>
          </cell>
          <cell r="N105">
            <v>140.42553191489361</v>
          </cell>
          <cell r="O105">
            <v>157.79092702169623</v>
          </cell>
        </row>
        <row r="106">
          <cell r="C106" t="str">
            <v>ТЭЦ-20</v>
          </cell>
          <cell r="G106">
            <v>4165</v>
          </cell>
          <cell r="H106">
            <v>4027.8130000000001</v>
          </cell>
          <cell r="I106">
            <v>4090</v>
          </cell>
          <cell r="J106">
            <v>4209.8999999999996</v>
          </cell>
          <cell r="K106">
            <v>4182</v>
          </cell>
          <cell r="L106">
            <v>102.24938875305622</v>
          </cell>
          <cell r="M106">
            <v>99.337276419867464</v>
          </cell>
          <cell r="N106">
            <v>100.40816326530613</v>
          </cell>
          <cell r="O106">
            <v>103.82805755877942</v>
          </cell>
        </row>
        <row r="107">
          <cell r="G107">
            <v>4950</v>
          </cell>
          <cell r="H107">
            <v>4737.5</v>
          </cell>
          <cell r="I107">
            <v>4920</v>
          </cell>
          <cell r="J107">
            <v>4980</v>
          </cell>
          <cell r="K107">
            <v>4805</v>
          </cell>
          <cell r="L107">
            <v>97.662601626016269</v>
          </cell>
          <cell r="M107">
            <v>96.485943775100395</v>
          </cell>
          <cell r="N107">
            <v>97.070707070707073</v>
          </cell>
          <cell r="O107">
            <v>101.42480211081795</v>
          </cell>
        </row>
        <row r="108">
          <cell r="G108">
            <v>4984.7039999999997</v>
          </cell>
          <cell r="H108">
            <v>3971.8857600000001</v>
          </cell>
          <cell r="I108">
            <v>4789.0079999999998</v>
          </cell>
          <cell r="J108">
            <v>4789.0079999999998</v>
          </cell>
          <cell r="K108">
            <v>5005.4399999999996</v>
          </cell>
          <cell r="L108">
            <v>104.5193493099197</v>
          </cell>
          <cell r="M108">
            <v>104.5193493099197</v>
          </cell>
          <cell r="N108">
            <v>100.41599260457592</v>
          </cell>
          <cell r="O108">
            <v>126.02175144131031</v>
          </cell>
        </row>
        <row r="109">
          <cell r="G109">
            <v>4984.7039999999997</v>
          </cell>
          <cell r="H109">
            <v>3971.8857600000001</v>
          </cell>
          <cell r="I109">
            <v>4789.0079999999998</v>
          </cell>
          <cell r="J109">
            <v>4789.0079999999998</v>
          </cell>
          <cell r="K109">
            <v>5005.4399999999996</v>
          </cell>
          <cell r="L109">
            <v>104.5193493099197</v>
          </cell>
          <cell r="M109">
            <v>104.5193493099197</v>
          </cell>
          <cell r="N109">
            <v>100.41599260457592</v>
          </cell>
          <cell r="O109">
            <v>126.02175144131031</v>
          </cell>
        </row>
        <row r="110">
          <cell r="G110">
            <v>17308</v>
          </cell>
          <cell r="H110">
            <v>13791.27</v>
          </cell>
          <cell r="I110">
            <v>16628.5</v>
          </cell>
          <cell r="J110">
            <v>16628.5</v>
          </cell>
          <cell r="K110">
            <v>15800</v>
          </cell>
          <cell r="L110">
            <v>95.0175902817452</v>
          </cell>
          <cell r="M110">
            <v>95.0175902817452</v>
          </cell>
          <cell r="N110">
            <v>91.287266004159932</v>
          </cell>
          <cell r="O110">
            <v>114.5652285830094</v>
          </cell>
        </row>
        <row r="111">
          <cell r="G111">
            <v>288</v>
          </cell>
          <cell r="H111">
            <v>288</v>
          </cell>
          <cell r="I111">
            <v>288</v>
          </cell>
          <cell r="J111">
            <v>288</v>
          </cell>
          <cell r="K111">
            <v>316.8</v>
          </cell>
          <cell r="L111">
            <v>110.00000000000001</v>
          </cell>
          <cell r="M111">
            <v>110.00000000000001</v>
          </cell>
          <cell r="N111">
            <v>110.00000000000001</v>
          </cell>
          <cell r="O111">
            <v>110.00000000000001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G115">
            <v>4984.7039999999997</v>
          </cell>
          <cell r="H115">
            <v>3971.8857600000001</v>
          </cell>
          <cell r="I115">
            <v>4789.0079999999998</v>
          </cell>
          <cell r="J115">
            <v>4789.0079999999998</v>
          </cell>
          <cell r="K115">
            <v>5005.4399999999996</v>
          </cell>
          <cell r="L115">
            <v>104.5193493099197</v>
          </cell>
          <cell r="M115">
            <v>104.5193493099197</v>
          </cell>
          <cell r="N115">
            <v>100.41599260457592</v>
          </cell>
          <cell r="O115">
            <v>126.02175144131031</v>
          </cell>
        </row>
        <row r="116">
          <cell r="C116" t="str">
            <v>ТЭЦ-21</v>
          </cell>
          <cell r="G116">
            <v>8765</v>
          </cell>
          <cell r="H116">
            <v>8945.4269999999997</v>
          </cell>
          <cell r="I116">
            <v>8608.6</v>
          </cell>
          <cell r="J116">
            <v>8528.7999999999993</v>
          </cell>
          <cell r="K116">
            <v>9097</v>
          </cell>
          <cell r="L116">
            <v>105.67339637107078</v>
          </cell>
          <cell r="M116">
            <v>106.66213300816058</v>
          </cell>
          <cell r="N116">
            <v>103.7877923559612</v>
          </cell>
          <cell r="O116">
            <v>101.69441883545637</v>
          </cell>
        </row>
        <row r="117">
          <cell r="G117">
            <v>11830</v>
          </cell>
          <cell r="H117">
            <v>11458.8</v>
          </cell>
          <cell r="I117">
            <v>12240</v>
          </cell>
          <cell r="J117">
            <v>12000</v>
          </cell>
          <cell r="K117">
            <v>11624</v>
          </cell>
          <cell r="L117">
            <v>94.967320261437905</v>
          </cell>
          <cell r="M117">
            <v>96.866666666666674</v>
          </cell>
          <cell r="N117">
            <v>98.258664412510569</v>
          </cell>
          <cell r="O117">
            <v>101.44168673857648</v>
          </cell>
        </row>
        <row r="118">
          <cell r="G118">
            <v>8362.6560000000009</v>
          </cell>
          <cell r="H118">
            <v>6971.9443200000005</v>
          </cell>
          <cell r="I118">
            <v>8767.0079999999998</v>
          </cell>
          <cell r="J118">
            <v>8767.0079999999998</v>
          </cell>
          <cell r="K118">
            <v>10137.6</v>
          </cell>
          <cell r="L118">
            <v>115.63352058079563</v>
          </cell>
          <cell r="M118">
            <v>115.63352058079563</v>
          </cell>
          <cell r="N118">
            <v>121.2246444191893</v>
          </cell>
          <cell r="O118">
            <v>145.40563628597653</v>
          </cell>
        </row>
        <row r="119">
          <cell r="G119">
            <v>8362.6560000000009</v>
          </cell>
          <cell r="H119">
            <v>6971.9443200000005</v>
          </cell>
          <cell r="I119">
            <v>8767.0079999999998</v>
          </cell>
          <cell r="J119">
            <v>8767.0079999999998</v>
          </cell>
          <cell r="K119">
            <v>10137.6</v>
          </cell>
          <cell r="L119">
            <v>115.63352058079563</v>
          </cell>
          <cell r="M119">
            <v>115.63352058079563</v>
          </cell>
          <cell r="N119">
            <v>121.2246444191893</v>
          </cell>
          <cell r="O119">
            <v>145.40563628597653</v>
          </cell>
        </row>
        <row r="120">
          <cell r="G120">
            <v>29037</v>
          </cell>
          <cell r="H120">
            <v>24208.14</v>
          </cell>
          <cell r="I120">
            <v>30441</v>
          </cell>
          <cell r="J120">
            <v>30441</v>
          </cell>
          <cell r="K120">
            <v>32000</v>
          </cell>
          <cell r="L120">
            <v>105.12138234617785</v>
          </cell>
          <cell r="M120">
            <v>105.12138234617785</v>
          </cell>
          <cell r="N120">
            <v>110.204222199263</v>
          </cell>
          <cell r="O120">
            <v>132.18694207816048</v>
          </cell>
        </row>
        <row r="121">
          <cell r="G121">
            <v>288</v>
          </cell>
          <cell r="H121">
            <v>288</v>
          </cell>
          <cell r="I121">
            <v>288</v>
          </cell>
          <cell r="J121">
            <v>288</v>
          </cell>
          <cell r="K121">
            <v>316.8</v>
          </cell>
          <cell r="L121">
            <v>110.00000000000001</v>
          </cell>
          <cell r="M121">
            <v>110.00000000000001</v>
          </cell>
          <cell r="N121">
            <v>110.00000000000001</v>
          </cell>
          <cell r="O121">
            <v>110.00000000000001</v>
          </cell>
        </row>
        <row r="122"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G125">
            <v>8362.6560000000009</v>
          </cell>
          <cell r="H125">
            <v>6971.9443200000005</v>
          </cell>
          <cell r="I125">
            <v>8767.0079999999998</v>
          </cell>
          <cell r="J125">
            <v>8767.0079999999998</v>
          </cell>
          <cell r="K125">
            <v>10137.6</v>
          </cell>
          <cell r="L125">
            <v>115.63352058079563</v>
          </cell>
          <cell r="M125">
            <v>115.63352058079563</v>
          </cell>
          <cell r="N125">
            <v>121.2246444191893</v>
          </cell>
          <cell r="O125">
            <v>145.40563628597653</v>
          </cell>
        </row>
        <row r="126">
          <cell r="C126" t="str">
            <v>ТЭЦ-22</v>
          </cell>
          <cell r="G126">
            <v>8230</v>
          </cell>
          <cell r="H126">
            <v>8489.44</v>
          </cell>
          <cell r="I126">
            <v>9105</v>
          </cell>
          <cell r="J126">
            <v>9076.9</v>
          </cell>
          <cell r="K126">
            <v>9161</v>
          </cell>
          <cell r="L126">
            <v>100.61504667764964</v>
          </cell>
          <cell r="M126">
            <v>100.92652777930793</v>
          </cell>
          <cell r="N126">
            <v>111.31227217496962</v>
          </cell>
          <cell r="O126">
            <v>107.91053355698372</v>
          </cell>
        </row>
        <row r="127">
          <cell r="G127">
            <v>9950</v>
          </cell>
          <cell r="H127">
            <v>9350.2999999999993</v>
          </cell>
          <cell r="I127">
            <v>9840</v>
          </cell>
          <cell r="J127">
            <v>9635</v>
          </cell>
          <cell r="K127">
            <v>9470</v>
          </cell>
          <cell r="L127">
            <v>96.239837398373979</v>
          </cell>
          <cell r="M127">
            <v>98.287493513233002</v>
          </cell>
          <cell r="N127">
            <v>95.175879396984925</v>
          </cell>
          <cell r="O127">
            <v>101.2801728286793</v>
          </cell>
        </row>
        <row r="128">
          <cell r="G128">
            <v>16798.175999999999</v>
          </cell>
          <cell r="H128">
            <v>17211.098879999998</v>
          </cell>
          <cell r="I128">
            <v>17857.008000000002</v>
          </cell>
          <cell r="J128">
            <v>17857.008000000002</v>
          </cell>
          <cell r="K128">
            <v>22387.622400000004</v>
          </cell>
          <cell r="L128">
            <v>125.37163224656673</v>
          </cell>
          <cell r="M128">
            <v>125.37163224656673</v>
          </cell>
          <cell r="N128">
            <v>133.27412690520688</v>
          </cell>
          <cell r="O128">
            <v>130.07665899831264</v>
          </cell>
        </row>
        <row r="129">
          <cell r="G129">
            <v>16798.175999999999</v>
          </cell>
          <cell r="H129">
            <v>17211.098879999998</v>
          </cell>
          <cell r="I129">
            <v>17857.008000000002</v>
          </cell>
          <cell r="J129">
            <v>17857.008000000002</v>
          </cell>
          <cell r="K129">
            <v>22387.622400000004</v>
          </cell>
          <cell r="L129">
            <v>125.37163224656673</v>
          </cell>
          <cell r="M129">
            <v>125.37163224656673</v>
          </cell>
          <cell r="N129">
            <v>133.27412690520688</v>
          </cell>
          <cell r="O129">
            <v>130.07665899831264</v>
          </cell>
        </row>
        <row r="130">
          <cell r="G130">
            <v>58327</v>
          </cell>
          <cell r="H130">
            <v>59760.76</v>
          </cell>
          <cell r="I130">
            <v>62003.5</v>
          </cell>
          <cell r="J130">
            <v>62003.5</v>
          </cell>
          <cell r="K130">
            <v>70668</v>
          </cell>
          <cell r="L130">
            <v>113.97421113324249</v>
          </cell>
          <cell r="M130">
            <v>113.97421113324249</v>
          </cell>
          <cell r="N130">
            <v>121.15829718655169</v>
          </cell>
          <cell r="O130">
            <v>118.25150818028418</v>
          </cell>
        </row>
        <row r="131">
          <cell r="G131">
            <v>288</v>
          </cell>
          <cell r="H131">
            <v>288</v>
          </cell>
          <cell r="I131">
            <v>288</v>
          </cell>
          <cell r="J131">
            <v>288</v>
          </cell>
          <cell r="K131">
            <v>316.8</v>
          </cell>
          <cell r="L131">
            <v>110.00000000000001</v>
          </cell>
          <cell r="M131">
            <v>110.00000000000001</v>
          </cell>
          <cell r="N131">
            <v>110.00000000000001</v>
          </cell>
          <cell r="O131">
            <v>110.00000000000001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G135">
            <v>16798.175999999999</v>
          </cell>
          <cell r="H135">
            <v>17211.098879999998</v>
          </cell>
          <cell r="I135">
            <v>17857.008000000002</v>
          </cell>
          <cell r="J135">
            <v>17857.008000000002</v>
          </cell>
          <cell r="K135">
            <v>22387.622400000004</v>
          </cell>
          <cell r="L135">
            <v>125.37163224656673</v>
          </cell>
          <cell r="M135">
            <v>125.37163224656673</v>
          </cell>
          <cell r="N135">
            <v>133.27412690520688</v>
          </cell>
          <cell r="O135">
            <v>130.07665899831264</v>
          </cell>
        </row>
        <row r="136">
          <cell r="C136" t="str">
            <v>ТЭЦ-23</v>
          </cell>
          <cell r="G136">
            <v>8685</v>
          </cell>
          <cell r="H136">
            <v>8943.5769999999993</v>
          </cell>
          <cell r="I136">
            <v>8944.2000000000007</v>
          </cell>
          <cell r="J136">
            <v>8846.1</v>
          </cell>
          <cell r="K136">
            <v>8692</v>
          </cell>
          <cell r="L136">
            <v>97.180295610563263</v>
          </cell>
          <cell r="M136">
            <v>98.257989396457191</v>
          </cell>
          <cell r="N136">
            <v>100.08059873344848</v>
          </cell>
          <cell r="O136">
            <v>97.187065085927031</v>
          </cell>
        </row>
        <row r="137">
          <cell r="G137">
            <v>9713</v>
          </cell>
          <cell r="H137">
            <v>9249.1</v>
          </cell>
          <cell r="I137">
            <v>9637</v>
          </cell>
          <cell r="J137">
            <v>9730</v>
          </cell>
          <cell r="K137">
            <v>9974</v>
          </cell>
          <cell r="L137">
            <v>103.49693888139461</v>
          </cell>
          <cell r="M137">
            <v>102.50770811921892</v>
          </cell>
          <cell r="N137">
            <v>102.68712035416452</v>
          </cell>
          <cell r="O137">
            <v>107.83751932620471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C146" t="str">
            <v>ТЭЦ-25</v>
          </cell>
          <cell r="G146">
            <v>8820</v>
          </cell>
          <cell r="H146">
            <v>8648.6149999999998</v>
          </cell>
          <cell r="I146">
            <v>8775</v>
          </cell>
          <cell r="J146">
            <v>8902.2000000000007</v>
          </cell>
          <cell r="K146">
            <v>8928</v>
          </cell>
          <cell r="L146">
            <v>101.74358974358975</v>
          </cell>
          <cell r="M146">
            <v>100.28981600053919</v>
          </cell>
          <cell r="N146">
            <v>101.22448979591836</v>
          </cell>
          <cell r="O146">
            <v>103.23040163078134</v>
          </cell>
        </row>
        <row r="147">
          <cell r="G147">
            <v>6800</v>
          </cell>
          <cell r="H147">
            <v>7200.2</v>
          </cell>
          <cell r="I147">
            <v>7300</v>
          </cell>
          <cell r="J147">
            <v>7450</v>
          </cell>
          <cell r="K147">
            <v>7281</v>
          </cell>
          <cell r="L147">
            <v>99.739726027397253</v>
          </cell>
          <cell r="M147">
            <v>97.731543624161077</v>
          </cell>
          <cell r="N147">
            <v>107.07352941176471</v>
          </cell>
          <cell r="O147">
            <v>101.1221910502486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C156" t="str">
            <v>ТЭЦ-26</v>
          </cell>
          <cell r="G156">
            <v>8990</v>
          </cell>
          <cell r="H156">
            <v>8479.4470000000001</v>
          </cell>
          <cell r="I156">
            <v>9084.2000000000007</v>
          </cell>
          <cell r="J156">
            <v>9049.9</v>
          </cell>
          <cell r="K156">
            <v>8646</v>
          </cell>
          <cell r="L156">
            <v>95.176240065168088</v>
          </cell>
          <cell r="M156">
            <v>95.536967259306735</v>
          </cell>
          <cell r="N156">
            <v>96.17352614015573</v>
          </cell>
          <cell r="O156">
            <v>101.96419648592649</v>
          </cell>
        </row>
        <row r="157">
          <cell r="G157">
            <v>8980</v>
          </cell>
          <cell r="H157">
            <v>8972.1</v>
          </cell>
          <cell r="I157">
            <v>9230</v>
          </cell>
          <cell r="J157">
            <v>9400</v>
          </cell>
          <cell r="K157">
            <v>9165</v>
          </cell>
          <cell r="L157">
            <v>99.295774647887328</v>
          </cell>
          <cell r="M157">
            <v>97.5</v>
          </cell>
          <cell r="N157">
            <v>102.06013363028954</v>
          </cell>
          <cell r="O157">
            <v>102.14999832815059</v>
          </cell>
        </row>
        <row r="158">
          <cell r="G158">
            <v>11192.255999999999</v>
          </cell>
          <cell r="H158">
            <v>8881.6550400000015</v>
          </cell>
          <cell r="I158">
            <v>11081.0016</v>
          </cell>
          <cell r="J158">
            <v>11081.0016</v>
          </cell>
          <cell r="K158">
            <v>11088</v>
          </cell>
          <cell r="L158">
            <v>100.06315674568624</v>
          </cell>
          <cell r="M158">
            <v>100.06315674568624</v>
          </cell>
          <cell r="N158">
            <v>99.068498790592358</v>
          </cell>
          <cell r="O158">
            <v>124.84159709044495</v>
          </cell>
        </row>
        <row r="159">
          <cell r="G159">
            <v>11192.255999999999</v>
          </cell>
          <cell r="H159">
            <v>8881.6550400000015</v>
          </cell>
          <cell r="I159">
            <v>11081.0016</v>
          </cell>
          <cell r="J159">
            <v>11081.0016</v>
          </cell>
          <cell r="K159">
            <v>11088</v>
          </cell>
          <cell r="L159">
            <v>100.06315674568624</v>
          </cell>
          <cell r="M159">
            <v>100.06315674568624</v>
          </cell>
          <cell r="N159">
            <v>99.068498790592358</v>
          </cell>
          <cell r="O159">
            <v>124.84159709044495</v>
          </cell>
        </row>
        <row r="160">
          <cell r="G160">
            <v>38862</v>
          </cell>
          <cell r="H160">
            <v>30839.08</v>
          </cell>
          <cell r="I160">
            <v>38475.699999999997</v>
          </cell>
          <cell r="J160">
            <v>38475.699999999997</v>
          </cell>
          <cell r="K160">
            <v>35000</v>
          </cell>
          <cell r="L160">
            <v>90.966506132442035</v>
          </cell>
          <cell r="M160">
            <v>90.966506132442035</v>
          </cell>
          <cell r="N160">
            <v>90.062271627811228</v>
          </cell>
          <cell r="O160">
            <v>113.49236099131362</v>
          </cell>
        </row>
        <row r="161">
          <cell r="G161">
            <v>288</v>
          </cell>
          <cell r="H161">
            <v>288</v>
          </cell>
          <cell r="I161">
            <v>288</v>
          </cell>
          <cell r="J161">
            <v>288</v>
          </cell>
          <cell r="K161">
            <v>316.8</v>
          </cell>
          <cell r="L161">
            <v>110.00000000000001</v>
          </cell>
          <cell r="M161">
            <v>110.00000000000001</v>
          </cell>
          <cell r="N161">
            <v>110.00000000000001</v>
          </cell>
          <cell r="O161">
            <v>110.00000000000001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G165">
            <v>11192.255999999999</v>
          </cell>
          <cell r="H165">
            <v>8881.6550400000015</v>
          </cell>
          <cell r="I165">
            <v>11081.0016</v>
          </cell>
          <cell r="J165">
            <v>11081.0016</v>
          </cell>
          <cell r="K165">
            <v>11088</v>
          </cell>
          <cell r="L165">
            <v>100.06315674568624</v>
          </cell>
          <cell r="M165">
            <v>100.06315674568624</v>
          </cell>
          <cell r="N165">
            <v>99.068498790592358</v>
          </cell>
          <cell r="O165">
            <v>124.84159709044495</v>
          </cell>
        </row>
        <row r="166">
          <cell r="C166" t="str">
            <v>ТЭЦ-27</v>
          </cell>
          <cell r="G166">
            <v>1150</v>
          </cell>
          <cell r="H166">
            <v>1261.261</v>
          </cell>
          <cell r="I166">
            <v>1170</v>
          </cell>
          <cell r="J166">
            <v>1171.2</v>
          </cell>
          <cell r="K166">
            <v>1232</v>
          </cell>
          <cell r="L166">
            <v>105.29914529914531</v>
          </cell>
          <cell r="M166">
            <v>105.19125683060109</v>
          </cell>
          <cell r="N166">
            <v>107.13043478260869</v>
          </cell>
          <cell r="O166">
            <v>97.68002023371848</v>
          </cell>
        </row>
        <row r="167">
          <cell r="G167">
            <v>2365</v>
          </cell>
          <cell r="H167">
            <v>2447</v>
          </cell>
          <cell r="I167">
            <v>2320</v>
          </cell>
          <cell r="J167">
            <v>2570</v>
          </cell>
          <cell r="K167">
            <v>2578</v>
          </cell>
          <cell r="L167">
            <v>111.12068965517241</v>
          </cell>
          <cell r="M167">
            <v>100.31128404669261</v>
          </cell>
          <cell r="N167">
            <v>109.00634249471459</v>
          </cell>
          <cell r="O167">
            <v>105.3534940743768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C176" t="str">
            <v>ТЭЦ-28</v>
          </cell>
          <cell r="G176">
            <v>104</v>
          </cell>
          <cell r="H176">
            <v>107.122</v>
          </cell>
          <cell r="I176">
            <v>105</v>
          </cell>
          <cell r="J176">
            <v>106.4</v>
          </cell>
          <cell r="K176">
            <v>105</v>
          </cell>
          <cell r="L176">
            <v>100</v>
          </cell>
          <cell r="M176">
            <v>98.68421052631578</v>
          </cell>
          <cell r="N176">
            <v>100.96153846153845</v>
          </cell>
          <cell r="O176">
            <v>98.019081047777306</v>
          </cell>
        </row>
        <row r="177">
          <cell r="G177">
            <v>207</v>
          </cell>
          <cell r="H177">
            <v>205.5</v>
          </cell>
          <cell r="I177">
            <v>200</v>
          </cell>
          <cell r="J177">
            <v>210</v>
          </cell>
          <cell r="K177">
            <v>210</v>
          </cell>
          <cell r="L177">
            <v>105</v>
          </cell>
          <cell r="M177">
            <v>100</v>
          </cell>
          <cell r="N177">
            <v>101.44927536231884</v>
          </cell>
          <cell r="O177">
            <v>102.18978102189782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9">
          <cell r="C189" t="str">
            <v xml:space="preserve">Начальник ПЭО</v>
          </cell>
        </row>
      </sheetData>
      <sheetData sheetId="20">
        <row r="7">
          <cell r="B7" t="str">
            <v xml:space="preserve">&lt;Налог 1&gt;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</row>
        <row r="8">
          <cell r="B8" t="str">
            <v xml:space="preserve">налогооблагаемая база</v>
          </cell>
        </row>
        <row r="9">
          <cell r="B9" t="str">
            <v xml:space="preserve">ставка налога</v>
          </cell>
        </row>
        <row r="10">
          <cell r="B10" t="str">
            <v xml:space="preserve">&lt;Налог 2&gt;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 t="str">
            <v xml:space="preserve">налогооблагаемая база</v>
          </cell>
        </row>
        <row r="12">
          <cell r="B12" t="str">
            <v xml:space="preserve">ставка налога</v>
          </cell>
        </row>
        <row r="13">
          <cell r="B13" t="str">
            <v xml:space="preserve">&lt;Налог 3&gt;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B14" t="str">
            <v xml:space="preserve">налогооблагаемая база</v>
          </cell>
        </row>
        <row r="15">
          <cell r="B15" t="str">
            <v xml:space="preserve">ставка налога</v>
          </cell>
        </row>
        <row r="16">
          <cell r="B16" t="str">
            <v xml:space="preserve">&lt;Налог 4&gt;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B17" t="str">
            <v xml:space="preserve">налогооблагаемая база</v>
          </cell>
        </row>
        <row r="18">
          <cell r="B18" t="str">
            <v xml:space="preserve">ставка налога</v>
          </cell>
        </row>
        <row r="23">
          <cell r="B23" t="str">
            <v xml:space="preserve">Начальник ПЭО</v>
          </cell>
        </row>
      </sheetData>
      <sheetData sheetId="21">
        <row r="6">
          <cell r="D6">
            <v>10788.92</v>
          </cell>
          <cell r="E6">
            <v>8174.4320000000007</v>
          </cell>
          <cell r="F6">
            <v>10956.2</v>
          </cell>
          <cell r="G6">
            <v>12367.86</v>
          </cell>
          <cell r="H6">
            <v>11777.52</v>
          </cell>
        </row>
        <row r="7">
          <cell r="D7">
            <v>26.35</v>
          </cell>
          <cell r="E7">
            <v>19.5</v>
          </cell>
          <cell r="F7">
            <v>25.02</v>
          </cell>
          <cell r="G7">
            <v>28.24</v>
          </cell>
          <cell r="H7">
            <v>26.84</v>
          </cell>
        </row>
        <row r="8">
          <cell r="D8">
            <v>13118.66</v>
          </cell>
          <cell r="E8">
            <v>8752.6710000000021</v>
          </cell>
          <cell r="F8">
            <v>14304.06</v>
          </cell>
          <cell r="G8">
            <v>16150.19</v>
          </cell>
          <cell r="H8">
            <v>15379.02</v>
          </cell>
        </row>
        <row r="9">
          <cell r="D9">
            <v>10003.07</v>
          </cell>
          <cell r="E9">
            <v>9250.4</v>
          </cell>
          <cell r="F9">
            <v>11569.96</v>
          </cell>
          <cell r="G9">
            <v>13061.05</v>
          </cell>
          <cell r="H9">
            <v>12435.88</v>
          </cell>
        </row>
        <row r="10">
          <cell r="D10">
            <v>98627</v>
          </cell>
          <cell r="E10">
            <v>89015</v>
          </cell>
          <cell r="F10">
            <v>110465</v>
          </cell>
          <cell r="G10">
            <v>107525</v>
          </cell>
          <cell r="H10">
            <v>118750</v>
          </cell>
        </row>
        <row r="14">
          <cell r="B14" t="str">
            <v xml:space="preserve">Начальник ПЭО</v>
          </cell>
        </row>
      </sheetData>
      <sheetData sheetId="22">
        <row r="6">
          <cell r="A6" t="str">
            <v>1.</v>
          </cell>
          <cell r="B6" t="str">
            <v xml:space="preserve">&lt;Учебное заведение 1&gt;</v>
          </cell>
          <cell r="C6" t="str">
            <v>Всего</v>
          </cell>
        </row>
        <row r="7">
          <cell r="C7" t="str">
            <v xml:space="preserve">    в том числе:</v>
          </cell>
        </row>
        <row r="8">
          <cell r="C8" t="str">
            <v xml:space="preserve">договор № ___ от ____</v>
          </cell>
        </row>
        <row r="9">
          <cell r="C9" t="str">
            <v xml:space="preserve">количество человек</v>
          </cell>
        </row>
        <row r="10">
          <cell r="C10" t="str">
            <v xml:space="preserve">договор № ___ от ____</v>
          </cell>
        </row>
        <row r="11">
          <cell r="C11" t="str">
            <v xml:space="preserve">количество человек</v>
          </cell>
        </row>
        <row r="12">
          <cell r="C12" t="str">
            <v xml:space="preserve">договор № ___ от ____</v>
          </cell>
        </row>
        <row r="13">
          <cell r="C13" t="str">
            <v xml:space="preserve">количество человек</v>
          </cell>
        </row>
        <row r="14">
          <cell r="C14" t="str">
            <v xml:space="preserve">Добавить строки</v>
          </cell>
        </row>
        <row r="15">
          <cell r="A15" t="str">
            <v>2.</v>
          </cell>
          <cell r="B15" t="str">
            <v xml:space="preserve">&lt;Учебное заведение 2&gt;</v>
          </cell>
          <cell r="C15" t="str">
            <v>Всего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C16" t="str">
            <v xml:space="preserve">    в том числе:</v>
          </cell>
        </row>
        <row r="17">
          <cell r="C17" t="str">
            <v xml:space="preserve">договор № ___ от ____</v>
          </cell>
        </row>
        <row r="18">
          <cell r="C18" t="str">
            <v xml:space="preserve">количество человек</v>
          </cell>
        </row>
        <row r="19">
          <cell r="C19" t="str">
            <v xml:space="preserve">договор № ___ от ____</v>
          </cell>
        </row>
        <row r="20">
          <cell r="C20" t="str">
            <v xml:space="preserve">количество человек</v>
          </cell>
        </row>
        <row r="21">
          <cell r="C21" t="str">
            <v xml:space="preserve">договор № ___ от ____</v>
          </cell>
        </row>
        <row r="22">
          <cell r="C22" t="str">
            <v xml:space="preserve">количество человек</v>
          </cell>
        </row>
        <row r="23">
          <cell r="C23" t="str">
            <v xml:space="preserve">Добавить строки</v>
          </cell>
        </row>
        <row r="24">
          <cell r="A24" t="str">
            <v>3.</v>
          </cell>
          <cell r="B24" t="str">
            <v xml:space="preserve">Расходы на подготовку кадров: МЦПК; стороннии организации.</v>
          </cell>
          <cell r="C24" t="str">
            <v>Всего</v>
          </cell>
          <cell r="H24">
            <v>6467</v>
          </cell>
          <cell r="I24">
            <v>17637</v>
          </cell>
          <cell r="J24">
            <v>12565.02</v>
          </cell>
          <cell r="K24">
            <v>16207.05</v>
          </cell>
          <cell r="L24">
            <v>13507.4</v>
          </cell>
        </row>
        <row r="25">
          <cell r="C25" t="str">
            <v xml:space="preserve">    в том числе:</v>
          </cell>
        </row>
        <row r="26">
          <cell r="C26" t="str">
            <v xml:space="preserve">договор № ___ от ____</v>
          </cell>
          <cell r="H26">
            <v>6467</v>
          </cell>
          <cell r="I26">
            <v>17637</v>
          </cell>
          <cell r="J26">
            <v>12565.02</v>
          </cell>
          <cell r="K26">
            <v>16207.05</v>
          </cell>
          <cell r="L26">
            <v>13507.4</v>
          </cell>
        </row>
        <row r="27">
          <cell r="C27" t="str">
            <v xml:space="preserve">количество человек</v>
          </cell>
        </row>
        <row r="28">
          <cell r="C28" t="str">
            <v xml:space="preserve">договор № ___ от ____</v>
          </cell>
        </row>
        <row r="29">
          <cell r="C29" t="str">
            <v xml:space="preserve">количество человек</v>
          </cell>
        </row>
        <row r="30">
          <cell r="C30" t="str">
            <v xml:space="preserve">договор № ___ от ____</v>
          </cell>
        </row>
        <row r="31">
          <cell r="C31" t="str">
            <v xml:space="preserve">количество человек</v>
          </cell>
        </row>
        <row r="32">
          <cell r="C32" t="str">
            <v xml:space="preserve">Добавить строки</v>
          </cell>
        </row>
        <row r="38">
          <cell r="B38" t="str">
            <v xml:space="preserve">Начальник ПЭО</v>
          </cell>
        </row>
      </sheetData>
      <sheetData sheetId="23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 xml:space="preserve">Прочие командировочные расходы</v>
          </cell>
          <cell r="D12">
            <v>2340</v>
          </cell>
          <cell r="E12">
            <v>2339</v>
          </cell>
          <cell r="F12">
            <v>2540.5</v>
          </cell>
          <cell r="G12">
            <v>2540</v>
          </cell>
          <cell r="H12">
            <v>2731.03</v>
          </cell>
          <cell r="I12">
            <v>107.49970478252312</v>
          </cell>
          <cell r="J12">
            <v>107.52086614173228</v>
          </cell>
          <cell r="K12">
            <v>116.71068376068376</v>
          </cell>
          <cell r="L12">
            <v>116.760581445062</v>
          </cell>
        </row>
        <row r="13">
          <cell r="B13" t="str">
            <v xml:space="preserve">Расходы на &lt;_______________&gt;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 xml:space="preserve">Расходы на &lt;_______________&gt;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 t="str">
            <v xml:space="preserve">Расходы на &lt;_______________&gt;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7">
          <cell r="D17">
            <v>2340</v>
          </cell>
          <cell r="E17">
            <v>2339</v>
          </cell>
          <cell r="F17">
            <v>2540.5</v>
          </cell>
          <cell r="G17">
            <v>2540</v>
          </cell>
          <cell r="H17">
            <v>2731.03</v>
          </cell>
          <cell r="I17">
            <v>107.49970478252312</v>
          </cell>
          <cell r="J17">
            <v>107.52086614173228</v>
          </cell>
          <cell r="K17">
            <v>116.71068376068376</v>
          </cell>
          <cell r="L17">
            <v>116.760581445062</v>
          </cell>
        </row>
        <row r="20">
          <cell r="B20" t="str">
            <v xml:space="preserve">Начальник ПЭО</v>
          </cell>
        </row>
      </sheetData>
      <sheetData sheetId="24">
        <row r="5">
          <cell r="D5" t="str">
            <v xml:space="preserve">Город 1</v>
          </cell>
          <cell r="E5" t="str">
            <v xml:space="preserve">Город 2</v>
          </cell>
          <cell r="F5" t="str">
            <v xml:space="preserve">Город 3</v>
          </cell>
        </row>
        <row r="15">
          <cell r="B15" t="str">
            <v xml:space="preserve">Расходы на &lt;_______________&gt;</v>
          </cell>
          <cell r="H15">
            <v>0</v>
          </cell>
        </row>
        <row r="16">
          <cell r="B16" t="str">
            <v xml:space="preserve">Расходы на &lt;_______________&gt;</v>
          </cell>
          <cell r="H16">
            <v>0</v>
          </cell>
        </row>
        <row r="17">
          <cell r="B17" t="str">
            <v xml:space="preserve">Расходы на &lt;_______________&gt;</v>
          </cell>
          <cell r="H17">
            <v>0</v>
          </cell>
        </row>
        <row r="30">
          <cell r="B30" t="str">
            <v xml:space="preserve">Расходы на &lt;_______________&gt;</v>
          </cell>
          <cell r="H30">
            <v>0</v>
          </cell>
        </row>
        <row r="31">
          <cell r="B31" t="str">
            <v xml:space="preserve">Расходы на &lt;_______________&gt;</v>
          </cell>
          <cell r="H31">
            <v>0</v>
          </cell>
        </row>
        <row r="32">
          <cell r="B32" t="str">
            <v xml:space="preserve">Расходы на &lt;_______________&gt;</v>
          </cell>
          <cell r="H32">
            <v>0</v>
          </cell>
        </row>
        <row r="37">
          <cell r="B37" t="str">
            <v xml:space="preserve">Начальник ПЭО</v>
          </cell>
        </row>
      </sheetData>
      <sheetData sheetId="25">
        <row r="6">
          <cell r="B6" t="str">
            <v xml:space="preserve">страхование имущества</v>
          </cell>
          <cell r="C6" t="str">
            <v>Всего</v>
          </cell>
          <cell r="G6">
            <v>362675</v>
          </cell>
          <cell r="H6">
            <v>388509.34600000002</v>
          </cell>
          <cell r="I6">
            <v>398990.7</v>
          </cell>
          <cell r="J6">
            <v>343748.549</v>
          </cell>
          <cell r="K6">
            <v>420000</v>
          </cell>
        </row>
        <row r="7">
          <cell r="C7" t="str">
            <v xml:space="preserve">    в том числе:</v>
          </cell>
        </row>
        <row r="8">
          <cell r="C8" t="str">
            <v xml:space="preserve">договор № 140-004824 от 15.01.2005г.</v>
          </cell>
          <cell r="G8">
            <v>0</v>
          </cell>
          <cell r="H8">
            <v>82502</v>
          </cell>
          <cell r="I8">
            <v>0</v>
          </cell>
          <cell r="J8">
            <v>0</v>
          </cell>
          <cell r="K8">
            <v>0</v>
          </cell>
        </row>
        <row r="9">
          <cell r="C9" t="str">
            <v xml:space="preserve">договор №И4-0905 от 14.01.2005г.</v>
          </cell>
          <cell r="G9">
            <v>0</v>
          </cell>
          <cell r="H9">
            <v>271185</v>
          </cell>
          <cell r="I9">
            <v>0</v>
          </cell>
          <cell r="J9">
            <v>0</v>
          </cell>
          <cell r="K9">
            <v>0</v>
          </cell>
        </row>
        <row r="10">
          <cell r="C10" t="str">
            <v xml:space="preserve">договор №ГС02-ИЮВР/001418 от 15.01.2005г.</v>
          </cell>
          <cell r="G10">
            <v>0</v>
          </cell>
          <cell r="H10">
            <v>28290.346000000001</v>
          </cell>
          <cell r="I10">
            <v>0</v>
          </cell>
          <cell r="J10">
            <v>0</v>
          </cell>
          <cell r="K10">
            <v>0</v>
          </cell>
        </row>
        <row r="11">
          <cell r="C11" t="str">
            <v xml:space="preserve">договор (страховой полис) № 140-005264 от 03.06.2006г.</v>
          </cell>
          <cell r="G11">
            <v>0</v>
          </cell>
          <cell r="H11">
            <v>6532</v>
          </cell>
          <cell r="I11">
            <v>0</v>
          </cell>
          <cell r="J11">
            <v>0</v>
          </cell>
          <cell r="K11">
            <v>0</v>
          </cell>
        </row>
        <row r="12">
          <cell r="C12" t="str">
            <v xml:space="preserve">договор № И4-1668805/35-01/7430-48  от 12.01.2006г.</v>
          </cell>
          <cell r="G12">
            <v>0</v>
          </cell>
          <cell r="H12">
            <v>0</v>
          </cell>
          <cell r="I12">
            <v>0</v>
          </cell>
          <cell r="J12">
            <v>331661.55</v>
          </cell>
          <cell r="K12">
            <v>0</v>
          </cell>
        </row>
        <row r="13">
          <cell r="C13" t="str">
            <v xml:space="preserve">договор №И4-1668905/35-01/7431-48 от 12.01.2006г.</v>
          </cell>
          <cell r="G13">
            <v>0</v>
          </cell>
          <cell r="H13">
            <v>0</v>
          </cell>
          <cell r="I13">
            <v>0</v>
          </cell>
          <cell r="J13">
            <v>5586.9989999999998</v>
          </cell>
          <cell r="K13">
            <v>0</v>
          </cell>
        </row>
        <row r="14">
          <cell r="C14" t="str">
            <v xml:space="preserve">договор (страховой полис) № 140-005264</v>
          </cell>
          <cell r="G14">
            <v>0</v>
          </cell>
          <cell r="H14">
            <v>0</v>
          </cell>
          <cell r="I14">
            <v>0</v>
          </cell>
          <cell r="J14">
            <v>6500</v>
          </cell>
          <cell r="K14">
            <v>0</v>
          </cell>
        </row>
        <row r="15">
          <cell r="G15">
            <v>362675</v>
          </cell>
          <cell r="I15">
            <v>398990.7</v>
          </cell>
          <cell r="K15">
            <v>420000</v>
          </cell>
        </row>
        <row r="16">
          <cell r="C16" t="str">
            <v xml:space="preserve">Добавить строки</v>
          </cell>
        </row>
        <row r="17">
          <cell r="B17" t="str">
            <v xml:space="preserve">страхование ответственности опасных произв.объектов</v>
          </cell>
          <cell r="C17" t="str">
            <v>Всего</v>
          </cell>
          <cell r="G17">
            <v>365</v>
          </cell>
          <cell r="H17">
            <v>360</v>
          </cell>
          <cell r="I17">
            <v>420</v>
          </cell>
          <cell r="J17">
            <v>360</v>
          </cell>
          <cell r="K17">
            <v>400</v>
          </cell>
        </row>
        <row r="18">
          <cell r="C18" t="str">
            <v xml:space="preserve">    в том числе:</v>
          </cell>
        </row>
        <row r="19">
          <cell r="C19" t="str">
            <v xml:space="preserve">договор №310-001378/6506-49/4534 от 27.05.2005г.</v>
          </cell>
          <cell r="G19">
            <v>0</v>
          </cell>
          <cell r="H19">
            <v>360</v>
          </cell>
          <cell r="I19">
            <v>0</v>
          </cell>
          <cell r="J19">
            <v>360</v>
          </cell>
          <cell r="K19">
            <v>0</v>
          </cell>
        </row>
        <row r="20">
          <cell r="C20" t="str">
            <v xml:space="preserve">договор № ___ от ____</v>
          </cell>
          <cell r="G20">
            <v>365</v>
          </cell>
          <cell r="I20">
            <v>420</v>
          </cell>
          <cell r="K20">
            <v>400</v>
          </cell>
        </row>
        <row r="21">
          <cell r="C21" t="str">
            <v xml:space="preserve">договор № ___ от ____</v>
          </cell>
        </row>
        <row r="22">
          <cell r="C22" t="str">
            <v xml:space="preserve">Добавить строки</v>
          </cell>
        </row>
        <row r="23">
          <cell r="B23" t="str">
            <v xml:space="preserve">страхование ответственности гидротехн.сооружений</v>
          </cell>
          <cell r="C23" t="str">
            <v>Всего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C24" t="str">
            <v xml:space="preserve">    в том числе:</v>
          </cell>
        </row>
        <row r="25">
          <cell r="C25" t="str">
            <v xml:space="preserve">договор № ___ от ____</v>
          </cell>
        </row>
        <row r="26">
          <cell r="C26" t="str">
            <v xml:space="preserve">договор № ___ от ____</v>
          </cell>
        </row>
        <row r="27">
          <cell r="C27" t="str">
            <v xml:space="preserve">договор № ___ от ____</v>
          </cell>
        </row>
        <row r="28">
          <cell r="C28" t="str">
            <v xml:space="preserve">Добавить строки</v>
          </cell>
        </row>
        <row r="29">
          <cell r="B29" t="str">
            <v xml:space="preserve">страхование ГО владельцев АТС </v>
          </cell>
          <cell r="C29" t="str">
            <v>Всего</v>
          </cell>
          <cell r="G29">
            <v>2450</v>
          </cell>
          <cell r="H29">
            <v>1389.04</v>
          </cell>
          <cell r="I29">
            <v>2800</v>
          </cell>
          <cell r="J29">
            <v>2026.59</v>
          </cell>
          <cell r="K29">
            <v>2500</v>
          </cell>
        </row>
        <row r="30">
          <cell r="C30" t="str">
            <v xml:space="preserve">    в том числе:</v>
          </cell>
        </row>
        <row r="31">
          <cell r="C31" t="str">
            <v xml:space="preserve">договор № ___ от ____</v>
          </cell>
          <cell r="G31">
            <v>2450</v>
          </cell>
          <cell r="H31">
            <v>1389.04</v>
          </cell>
          <cell r="I31">
            <v>2800</v>
          </cell>
          <cell r="J31">
            <v>2026.59</v>
          </cell>
          <cell r="K31">
            <v>2500</v>
          </cell>
        </row>
        <row r="32">
          <cell r="C32" t="str">
            <v xml:space="preserve">договор № ___ от ____</v>
          </cell>
        </row>
        <row r="33">
          <cell r="C33" t="str">
            <v xml:space="preserve">договор № ___ от ____</v>
          </cell>
        </row>
        <row r="34">
          <cell r="C34" t="str">
            <v xml:space="preserve">Добавить строки</v>
          </cell>
        </row>
        <row r="35">
          <cell r="B35" t="str">
            <v xml:space="preserve">страх.работников от несчастных случаев</v>
          </cell>
          <cell r="C35" t="str">
            <v>Всего</v>
          </cell>
          <cell r="G35">
            <v>22250</v>
          </cell>
          <cell r="H35">
            <v>19584.099999999999</v>
          </cell>
          <cell r="I35">
            <v>20000</v>
          </cell>
          <cell r="J35">
            <v>4627.3100000000004</v>
          </cell>
          <cell r="K35">
            <v>13704</v>
          </cell>
        </row>
        <row r="36">
          <cell r="C36" t="str">
            <v xml:space="preserve">    в том числе:</v>
          </cell>
        </row>
        <row r="37">
          <cell r="C37" t="str">
            <v xml:space="preserve">договор №23-НС/04 от 28.12.2004г.</v>
          </cell>
          <cell r="G37">
            <v>0</v>
          </cell>
          <cell r="H37">
            <v>19584.099999999999</v>
          </cell>
          <cell r="I37">
            <v>0</v>
          </cell>
          <cell r="J37">
            <v>0</v>
          </cell>
          <cell r="K37">
            <v>0</v>
          </cell>
        </row>
        <row r="38">
          <cell r="C38" t="str">
            <v xml:space="preserve">договор № № 41-НС/05/7396-48 от 31.12.2005г.</v>
          </cell>
          <cell r="G38">
            <v>0</v>
          </cell>
          <cell r="H38">
            <v>0</v>
          </cell>
          <cell r="I38">
            <v>0</v>
          </cell>
          <cell r="J38">
            <v>4627.3100000000004</v>
          </cell>
          <cell r="K38">
            <v>0</v>
          </cell>
        </row>
        <row r="39">
          <cell r="C39" t="str">
            <v xml:space="preserve">договор № ___ от ____</v>
          </cell>
          <cell r="G39">
            <v>22250</v>
          </cell>
          <cell r="I39">
            <v>20000</v>
          </cell>
          <cell r="K39">
            <v>13704</v>
          </cell>
        </row>
        <row r="40">
          <cell r="C40" t="str">
            <v xml:space="preserve">Добавить строки</v>
          </cell>
        </row>
        <row r="41">
          <cell r="B41" t="str">
            <v xml:space="preserve">добровольное медицинское страхование</v>
          </cell>
          <cell r="C41" t="str">
            <v>Всего</v>
          </cell>
          <cell r="G41">
            <v>46561</v>
          </cell>
          <cell r="H41">
            <v>47157.8</v>
          </cell>
          <cell r="I41">
            <v>50000</v>
          </cell>
          <cell r="J41">
            <v>50374.85</v>
          </cell>
          <cell r="K41">
            <v>71397.5</v>
          </cell>
        </row>
        <row r="42">
          <cell r="C42" t="str">
            <v xml:space="preserve">    в том числе:</v>
          </cell>
        </row>
        <row r="43">
          <cell r="C43" t="str">
            <v xml:space="preserve">договор №472/01 от 27.10.2001 г.</v>
          </cell>
          <cell r="G43">
            <v>0</v>
          </cell>
          <cell r="H43">
            <v>47157.8</v>
          </cell>
          <cell r="I43">
            <v>0</v>
          </cell>
          <cell r="J43">
            <v>0</v>
          </cell>
          <cell r="K43">
            <v>0</v>
          </cell>
        </row>
        <row r="44">
          <cell r="C44" t="str">
            <v xml:space="preserve">договор №№ 1657/05/7395-48 от 31 декабря 2005г.</v>
          </cell>
          <cell r="G44">
            <v>0</v>
          </cell>
          <cell r="H44">
            <v>0</v>
          </cell>
          <cell r="I44">
            <v>0</v>
          </cell>
          <cell r="J44">
            <v>50374.85</v>
          </cell>
          <cell r="K44">
            <v>0</v>
          </cell>
        </row>
        <row r="45">
          <cell r="C45" t="str">
            <v xml:space="preserve">договор № ___ от ____</v>
          </cell>
          <cell r="G45">
            <v>46561</v>
          </cell>
          <cell r="I45">
            <v>50000</v>
          </cell>
          <cell r="K45">
            <v>71397.5</v>
          </cell>
        </row>
        <row r="46">
          <cell r="C46" t="str">
            <v xml:space="preserve">Добавить строки</v>
          </cell>
        </row>
        <row r="47">
          <cell r="B47" t="str">
            <v xml:space="preserve">добровольное страхование транспортных средств (КАСКО)</v>
          </cell>
          <cell r="C47" t="str">
            <v>Всего</v>
          </cell>
          <cell r="G47">
            <v>5120</v>
          </cell>
          <cell r="H47">
            <v>4945.71</v>
          </cell>
          <cell r="I47">
            <v>5000</v>
          </cell>
          <cell r="J47">
            <v>4945.7049999999999</v>
          </cell>
          <cell r="K47">
            <v>5000</v>
          </cell>
        </row>
        <row r="48">
          <cell r="C48" t="str">
            <v xml:space="preserve">    в том числе:</v>
          </cell>
        </row>
        <row r="49">
          <cell r="G49">
            <v>5120</v>
          </cell>
          <cell r="H49">
            <v>4945.71</v>
          </cell>
          <cell r="I49">
            <v>5000</v>
          </cell>
          <cell r="J49">
            <v>4945.7049999999999</v>
          </cell>
          <cell r="K49">
            <v>5000</v>
          </cell>
        </row>
        <row r="52">
          <cell r="C52" t="str">
            <v xml:space="preserve">Добавить строки</v>
          </cell>
        </row>
        <row r="53">
          <cell r="B53" t="str">
            <v xml:space="preserve">взнос в негосударственный пенсионный фонд</v>
          </cell>
          <cell r="C53" t="str">
            <v>Всего</v>
          </cell>
          <cell r="G53">
            <v>21626</v>
          </cell>
          <cell r="H53">
            <v>0</v>
          </cell>
          <cell r="I53">
            <v>23486</v>
          </cell>
          <cell r="J53">
            <v>23486</v>
          </cell>
          <cell r="K53">
            <v>25247.448817500001</v>
          </cell>
        </row>
        <row r="54">
          <cell r="C54" t="str">
            <v xml:space="preserve">    в том числе:</v>
          </cell>
        </row>
        <row r="55">
          <cell r="G55">
            <v>21626</v>
          </cell>
          <cell r="H55">
            <v>0</v>
          </cell>
          <cell r="I55">
            <v>23486</v>
          </cell>
          <cell r="J55">
            <v>23486</v>
          </cell>
          <cell r="K55">
            <v>25247.448817500001</v>
          </cell>
        </row>
        <row r="58">
          <cell r="C58" t="str">
            <v xml:space="preserve">Добавить строки</v>
          </cell>
        </row>
        <row r="63">
          <cell r="B63" t="str">
            <v xml:space="preserve">Начальник ПЭО</v>
          </cell>
        </row>
      </sheetData>
      <sheetData sheetId="26">
        <row r="6">
          <cell r="B6" t="str">
            <v xml:space="preserve">&lt;Наименование работ 1&gt;</v>
          </cell>
          <cell r="C6" t="str">
            <v>Всего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C7" t="str">
            <v xml:space="preserve">    в том числе:</v>
          </cell>
        </row>
        <row r="8">
          <cell r="C8" t="str">
            <v xml:space="preserve">договор № ___ от ____</v>
          </cell>
        </row>
        <row r="9">
          <cell r="C9" t="str">
            <v xml:space="preserve">договор № ___ от ____</v>
          </cell>
        </row>
        <row r="10">
          <cell r="C10" t="str">
            <v xml:space="preserve">договор № ___ от ____</v>
          </cell>
        </row>
        <row r="11">
          <cell r="C11" t="str">
            <v xml:space="preserve">Добавить строки</v>
          </cell>
        </row>
        <row r="12">
          <cell r="B12" t="str">
            <v xml:space="preserve">&lt;Наименование работ 2&gt;</v>
          </cell>
          <cell r="C12" t="str">
            <v>Всего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C13" t="str">
            <v xml:space="preserve">    в том числе:</v>
          </cell>
        </row>
        <row r="14">
          <cell r="C14" t="str">
            <v xml:space="preserve">договор № ___ от ____</v>
          </cell>
        </row>
        <row r="15">
          <cell r="C15" t="str">
            <v xml:space="preserve">договор № ___ от ____</v>
          </cell>
        </row>
        <row r="16">
          <cell r="C16" t="str">
            <v xml:space="preserve">договор № ___ от ____</v>
          </cell>
        </row>
        <row r="17">
          <cell r="C17" t="str">
            <v xml:space="preserve">Добавить строки</v>
          </cell>
        </row>
        <row r="18">
          <cell r="B18" t="str">
            <v xml:space="preserve">&lt;Наименование работ 3&gt;</v>
          </cell>
          <cell r="C18" t="str">
            <v>Всего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 t="str">
            <v xml:space="preserve">    в том числе:</v>
          </cell>
        </row>
        <row r="20">
          <cell r="C20" t="str">
            <v xml:space="preserve">договор № ___ от ____</v>
          </cell>
        </row>
        <row r="21">
          <cell r="C21" t="str">
            <v xml:space="preserve">договор № ___ от ____</v>
          </cell>
        </row>
        <row r="22">
          <cell r="C22" t="str">
            <v xml:space="preserve">договор № ___ от ____</v>
          </cell>
        </row>
        <row r="23">
          <cell r="C23" t="str">
            <v xml:space="preserve">Добавить строки</v>
          </cell>
        </row>
        <row r="29">
          <cell r="B29" t="str">
            <v xml:space="preserve">Начальник ПЭО</v>
          </cell>
        </row>
      </sheetData>
      <sheetData sheetId="27">
        <row r="8">
          <cell r="B8" t="str">
            <v xml:space="preserve">договор № 2280-27 от 09.09.03 (объект 1)</v>
          </cell>
          <cell r="G8">
            <v>0</v>
          </cell>
          <cell r="H8">
            <v>8376.8349999999991</v>
          </cell>
          <cell r="I8">
            <v>0</v>
          </cell>
          <cell r="J8">
            <v>397.89599999999996</v>
          </cell>
          <cell r="K8">
            <v>36.914999999999999</v>
          </cell>
        </row>
        <row r="9">
          <cell r="B9" t="str">
            <v xml:space="preserve">арендная плата</v>
          </cell>
          <cell r="G9">
            <v>0</v>
          </cell>
          <cell r="H9">
            <v>8376.8349999999991</v>
          </cell>
          <cell r="I9">
            <v>0</v>
          </cell>
          <cell r="J9">
            <v>397.89599999999996</v>
          </cell>
          <cell r="K9">
            <v>36.914999999999999</v>
          </cell>
        </row>
        <row r="10">
          <cell r="B10" t="str">
            <v>амортизация*</v>
          </cell>
        </row>
        <row r="11">
          <cell r="B11" t="str">
            <v xml:space="preserve">договор № 2281-27 от 09.09.03 (объект 2)</v>
          </cell>
          <cell r="G11">
            <v>0</v>
          </cell>
          <cell r="H11">
            <v>644.92499999999995</v>
          </cell>
          <cell r="I11">
            <v>0</v>
          </cell>
          <cell r="J11">
            <v>0</v>
          </cell>
          <cell r="K11">
            <v>0</v>
          </cell>
        </row>
        <row r="12">
          <cell r="B12" t="str">
            <v xml:space="preserve">арендная плата</v>
          </cell>
          <cell r="G12">
            <v>0</v>
          </cell>
          <cell r="H12">
            <v>644.92499999999995</v>
          </cell>
          <cell r="I12">
            <v>0</v>
          </cell>
          <cell r="J12">
            <v>0</v>
          </cell>
          <cell r="K12">
            <v>0</v>
          </cell>
        </row>
        <row r="13">
          <cell r="B13" t="str">
            <v>амортизация*</v>
          </cell>
        </row>
        <row r="14">
          <cell r="B14" t="str">
            <v xml:space="preserve">договор № 3427-28 от 29.03.04 (объект 3)</v>
          </cell>
          <cell r="G14">
            <v>0</v>
          </cell>
          <cell r="H14">
            <v>4632.3540000000003</v>
          </cell>
          <cell r="I14">
            <v>0</v>
          </cell>
          <cell r="J14">
            <v>1491.14</v>
          </cell>
          <cell r="K14">
            <v>91.343999999999994</v>
          </cell>
        </row>
        <row r="15">
          <cell r="B15" t="str">
            <v xml:space="preserve">арендная плата</v>
          </cell>
          <cell r="G15">
            <v>0</v>
          </cell>
          <cell r="H15">
            <v>4632.3540000000003</v>
          </cell>
          <cell r="I15">
            <v>0</v>
          </cell>
          <cell r="J15">
            <v>1491.14</v>
          </cell>
          <cell r="K15">
            <v>91.343999999999994</v>
          </cell>
        </row>
        <row r="16">
          <cell r="B16" t="str">
            <v>амортизация*</v>
          </cell>
        </row>
        <row r="17">
          <cell r="B17" t="str">
            <v xml:space="preserve">договор № 4216-28 от 22.07.04 (объект 4)</v>
          </cell>
          <cell r="G17">
            <v>0</v>
          </cell>
          <cell r="H17">
            <v>1684.2</v>
          </cell>
          <cell r="I17">
            <v>0</v>
          </cell>
          <cell r="J17">
            <v>701.75</v>
          </cell>
          <cell r="K17">
            <v>0</v>
          </cell>
        </row>
        <row r="18">
          <cell r="B18" t="str">
            <v xml:space="preserve">арендная плата</v>
          </cell>
          <cell r="G18">
            <v>0</v>
          </cell>
          <cell r="H18">
            <v>1684.2</v>
          </cell>
          <cell r="I18">
            <v>0</v>
          </cell>
          <cell r="J18">
            <v>701.75</v>
          </cell>
          <cell r="K18">
            <v>0</v>
          </cell>
        </row>
        <row r="19">
          <cell r="B19" t="str">
            <v>амортизация*</v>
          </cell>
        </row>
        <row r="20">
          <cell r="B20" t="str">
            <v xml:space="preserve">договор № 01-03-04 от 18.03.04 (объект 5)</v>
          </cell>
          <cell r="G20">
            <v>0</v>
          </cell>
          <cell r="H20">
            <v>927.59299999999996</v>
          </cell>
          <cell r="I20">
            <v>0</v>
          </cell>
          <cell r="J20">
            <v>309.20999999999998</v>
          </cell>
          <cell r="K20">
            <v>0</v>
          </cell>
        </row>
        <row r="21">
          <cell r="B21" t="str">
            <v xml:space="preserve">арендная плата</v>
          </cell>
          <cell r="G21">
            <v>0</v>
          </cell>
          <cell r="H21">
            <v>927.59299999999996</v>
          </cell>
          <cell r="I21">
            <v>0</v>
          </cell>
          <cell r="J21">
            <v>309.20999999999998</v>
          </cell>
          <cell r="K21">
            <v>0</v>
          </cell>
        </row>
        <row r="22">
          <cell r="B22" t="str">
            <v>амортизация*</v>
          </cell>
        </row>
        <row r="23">
          <cell r="B23" t="str">
            <v xml:space="preserve">договор </v>
          </cell>
          <cell r="G23">
            <v>16796</v>
          </cell>
          <cell r="H23">
            <v>530.09</v>
          </cell>
          <cell r="I23">
            <v>10240</v>
          </cell>
          <cell r="J23">
            <v>0</v>
          </cell>
          <cell r="K23">
            <v>10879.74</v>
          </cell>
        </row>
        <row r="24">
          <cell r="B24" t="str">
            <v xml:space="preserve">арендная плата</v>
          </cell>
          <cell r="G24">
            <v>16796</v>
          </cell>
          <cell r="H24">
            <v>530.09</v>
          </cell>
          <cell r="I24">
            <v>10240</v>
          </cell>
          <cell r="K24">
            <v>10879.74</v>
          </cell>
        </row>
        <row r="25">
          <cell r="B25" t="str">
            <v>амортизация*</v>
          </cell>
        </row>
        <row r="26">
          <cell r="B26" t="str">
            <v xml:space="preserve">договор 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B27" t="str">
            <v xml:space="preserve">арендная плата</v>
          </cell>
          <cell r="G27">
            <v>0</v>
          </cell>
          <cell r="I27">
            <v>0</v>
          </cell>
          <cell r="K27">
            <v>0</v>
          </cell>
        </row>
        <row r="28">
          <cell r="B28" t="str">
            <v>амортизация*</v>
          </cell>
        </row>
        <row r="32">
          <cell r="B32" t="str">
            <v xml:space="preserve">договор № ___ от ____ (объект 1)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B33" t="str">
            <v xml:space="preserve">арендная плата</v>
          </cell>
        </row>
        <row r="34">
          <cell r="B34" t="str">
            <v>амортизация*</v>
          </cell>
        </row>
        <row r="35">
          <cell r="B35" t="str">
            <v xml:space="preserve">договор № ___ от ____ (объект 2)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B36" t="str">
            <v xml:space="preserve">арендная плата</v>
          </cell>
        </row>
        <row r="37">
          <cell r="B37" t="str">
            <v>амортизация*</v>
          </cell>
        </row>
        <row r="38">
          <cell r="B38" t="str">
            <v xml:space="preserve">договор № ___ от ____ (объект 3)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B39" t="str">
            <v xml:space="preserve">арендная плата</v>
          </cell>
        </row>
        <row r="40">
          <cell r="B40" t="str">
            <v>амортизация*</v>
          </cell>
        </row>
        <row r="46">
          <cell r="B46" t="str">
            <v xml:space="preserve">Начальник ПЭО</v>
          </cell>
        </row>
      </sheetData>
      <sheetData sheetId="28">
        <row r="6">
          <cell r="E6">
            <v>6793</v>
          </cell>
          <cell r="F6">
            <v>3113</v>
          </cell>
          <cell r="G6">
            <v>7377</v>
          </cell>
          <cell r="H6">
            <v>6372</v>
          </cell>
          <cell r="I6">
            <v>7930</v>
          </cell>
        </row>
        <row r="11">
          <cell r="B11" t="str">
            <v xml:space="preserve">предмет&lt;_________&gt; договор № ___ от ____ </v>
          </cell>
          <cell r="E11">
            <v>3923</v>
          </cell>
          <cell r="F11">
            <v>3923</v>
          </cell>
          <cell r="G11">
            <v>4982</v>
          </cell>
          <cell r="H11">
            <v>4982</v>
          </cell>
          <cell r="I11">
            <v>5356</v>
          </cell>
        </row>
        <row r="12">
          <cell r="B12" t="str">
            <v xml:space="preserve">предмет&lt;_________&gt; договор № ___ от ____ </v>
          </cell>
        </row>
        <row r="13">
          <cell r="B13" t="str">
            <v xml:space="preserve">предмет&lt;_________&gt; договор № ___ от ____ </v>
          </cell>
        </row>
        <row r="16">
          <cell r="B16" t="str">
            <v xml:space="preserve">Расходы на &lt;_______________&gt;</v>
          </cell>
        </row>
        <row r="17">
          <cell r="B17" t="str">
            <v xml:space="preserve">Расходы на &lt;_______________&gt;</v>
          </cell>
        </row>
        <row r="18">
          <cell r="B18" t="str">
            <v xml:space="preserve">Прочие расходы по охране труда</v>
          </cell>
          <cell r="E18">
            <v>232310</v>
          </cell>
          <cell r="F18">
            <v>366076</v>
          </cell>
          <cell r="G18">
            <v>297021.65999999997</v>
          </cell>
          <cell r="H18">
            <v>285342</v>
          </cell>
          <cell r="I18">
            <v>319298.2</v>
          </cell>
        </row>
        <row r="23">
          <cell r="B23" t="str">
            <v xml:space="preserve">Начальник ПЭО</v>
          </cell>
        </row>
      </sheetData>
      <sheetData sheetId="29">
        <row r="6">
          <cell r="B6" t="str">
            <v xml:space="preserve">Услуги Мосводостока</v>
          </cell>
          <cell r="C6" t="str">
            <v>Всего</v>
          </cell>
        </row>
        <row r="7">
          <cell r="C7" t="str">
            <v xml:space="preserve">    в том числе:</v>
          </cell>
        </row>
        <row r="8">
          <cell r="C8" t="str">
            <v xml:space="preserve">договор № ___ от ____</v>
          </cell>
          <cell r="G8">
            <v>69083</v>
          </cell>
          <cell r="H8">
            <v>92557</v>
          </cell>
          <cell r="I8">
            <v>107990</v>
          </cell>
          <cell r="J8">
            <v>115141</v>
          </cell>
          <cell r="K8">
            <v>116089</v>
          </cell>
        </row>
        <row r="9">
          <cell r="C9" t="str">
            <v xml:space="preserve">договор № ___ от ____</v>
          </cell>
        </row>
        <row r="10">
          <cell r="C10" t="str">
            <v xml:space="preserve">договор № ___ от ____</v>
          </cell>
        </row>
        <row r="11">
          <cell r="C11" t="str">
            <v xml:space="preserve">Добавить строки</v>
          </cell>
        </row>
        <row r="12">
          <cell r="B12" t="str">
            <v xml:space="preserve">Услуги Москоллектора</v>
          </cell>
          <cell r="C12" t="str">
            <v>Всего</v>
          </cell>
          <cell r="G12">
            <v>470</v>
          </cell>
          <cell r="H12">
            <v>578</v>
          </cell>
          <cell r="I12">
            <v>511</v>
          </cell>
          <cell r="J12">
            <v>511</v>
          </cell>
          <cell r="K12">
            <v>549</v>
          </cell>
        </row>
        <row r="13">
          <cell r="C13" t="str">
            <v xml:space="preserve">    в том числе:</v>
          </cell>
        </row>
        <row r="14">
          <cell r="C14" t="str">
            <v xml:space="preserve">договор № ___ от ____</v>
          </cell>
          <cell r="G14">
            <v>470</v>
          </cell>
          <cell r="H14">
            <v>578</v>
          </cell>
          <cell r="I14">
            <v>511</v>
          </cell>
          <cell r="J14">
            <v>511</v>
          </cell>
          <cell r="K14">
            <v>549</v>
          </cell>
        </row>
        <row r="15">
          <cell r="C15" t="str">
            <v xml:space="preserve">договор № ___ от ____</v>
          </cell>
        </row>
        <row r="16">
          <cell r="C16" t="str">
            <v xml:space="preserve">договор № ___ от ____</v>
          </cell>
        </row>
        <row r="17">
          <cell r="C17" t="str">
            <v xml:space="preserve">договор № ___ от ____</v>
          </cell>
        </row>
        <row r="18">
          <cell r="C18" t="str">
            <v xml:space="preserve">Добавить строки</v>
          </cell>
        </row>
        <row r="19">
          <cell r="B19" t="str">
            <v xml:space="preserve">Представительские расходы</v>
          </cell>
          <cell r="C19" t="str">
            <v>Всего</v>
          </cell>
          <cell r="G19">
            <v>56</v>
          </cell>
          <cell r="H19">
            <v>2581</v>
          </cell>
          <cell r="I19">
            <v>61</v>
          </cell>
          <cell r="J19">
            <v>0</v>
          </cell>
          <cell r="K19">
            <v>66</v>
          </cell>
        </row>
        <row r="20">
          <cell r="C20" t="str">
            <v xml:space="preserve">    в том числе:</v>
          </cell>
        </row>
        <row r="21">
          <cell r="C21" t="str">
            <v xml:space="preserve">договор № ___ от ____</v>
          </cell>
          <cell r="G21">
            <v>56</v>
          </cell>
          <cell r="H21">
            <v>2581</v>
          </cell>
          <cell r="I21">
            <v>61</v>
          </cell>
          <cell r="J21">
            <v>0</v>
          </cell>
          <cell r="K21">
            <v>66</v>
          </cell>
        </row>
        <row r="22">
          <cell r="C22" t="str">
            <v xml:space="preserve">договор № ___ от ____</v>
          </cell>
        </row>
        <row r="23">
          <cell r="C23" t="str">
            <v xml:space="preserve">договор № ___ от ____</v>
          </cell>
        </row>
        <row r="24">
          <cell r="C24" t="str">
            <v xml:space="preserve">Добавить строки</v>
          </cell>
        </row>
        <row r="25">
          <cell r="B25" t="str">
            <v xml:space="preserve">Расходы на рекламу</v>
          </cell>
          <cell r="C25" t="str">
            <v>Всего</v>
          </cell>
          <cell r="G25">
            <v>244</v>
          </cell>
          <cell r="H25">
            <v>60</v>
          </cell>
          <cell r="I25">
            <v>265</v>
          </cell>
          <cell r="J25">
            <v>0</v>
          </cell>
          <cell r="K25">
            <v>285</v>
          </cell>
        </row>
        <row r="26">
          <cell r="C26" t="str">
            <v xml:space="preserve">    в том числе:</v>
          </cell>
        </row>
        <row r="27">
          <cell r="C27" t="str">
            <v xml:space="preserve">договор № ___ от ____</v>
          </cell>
          <cell r="G27">
            <v>244</v>
          </cell>
          <cell r="H27">
            <v>60</v>
          </cell>
          <cell r="I27">
            <v>265</v>
          </cell>
          <cell r="J27">
            <v>0</v>
          </cell>
          <cell r="K27">
            <v>285</v>
          </cell>
        </row>
        <row r="28">
          <cell r="C28" t="str">
            <v xml:space="preserve">договор № ___ от ____</v>
          </cell>
        </row>
        <row r="29">
          <cell r="C29" t="str">
            <v xml:space="preserve">договор № ___ от ____</v>
          </cell>
        </row>
        <row r="30">
          <cell r="C30" t="str">
            <v xml:space="preserve">Добавить строки</v>
          </cell>
        </row>
        <row r="31">
          <cell r="B31" t="str">
            <v xml:space="preserve">Аудиторские расходы</v>
          </cell>
          <cell r="C31" t="str">
            <v>Всего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C32" t="str">
            <v xml:space="preserve">    в том числе:</v>
          </cell>
        </row>
        <row r="33">
          <cell r="C33" t="str">
            <v xml:space="preserve">договор № ___ от ____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C34" t="str">
            <v xml:space="preserve">договор № ___ от ____</v>
          </cell>
        </row>
        <row r="35">
          <cell r="C35" t="str">
            <v xml:space="preserve">договор № ___ от ____</v>
          </cell>
        </row>
        <row r="36">
          <cell r="C36" t="str">
            <v xml:space="preserve">Добавить строки</v>
          </cell>
        </row>
        <row r="37">
          <cell r="B37" t="str">
            <v xml:space="preserve">Услуги ИВЦ</v>
          </cell>
          <cell r="C37" t="str">
            <v>Всего</v>
          </cell>
          <cell r="G37">
            <v>25322</v>
          </cell>
          <cell r="H37">
            <v>22639</v>
          </cell>
          <cell r="I37">
            <v>24892</v>
          </cell>
          <cell r="J37">
            <v>35977</v>
          </cell>
          <cell r="K37">
            <v>26759</v>
          </cell>
        </row>
        <row r="38">
          <cell r="C38" t="str">
            <v xml:space="preserve">    в том числе:</v>
          </cell>
        </row>
        <row r="39">
          <cell r="C39" t="str">
            <v xml:space="preserve">договор № ___ от ____</v>
          </cell>
          <cell r="G39">
            <v>25322</v>
          </cell>
          <cell r="H39">
            <v>22639</v>
          </cell>
          <cell r="I39">
            <v>24892</v>
          </cell>
          <cell r="J39">
            <v>35977</v>
          </cell>
          <cell r="K39">
            <v>26759</v>
          </cell>
        </row>
        <row r="40">
          <cell r="C40" t="str">
            <v xml:space="preserve">договор № ___ от ____</v>
          </cell>
        </row>
        <row r="41">
          <cell r="C41" t="str">
            <v xml:space="preserve">договор № ___ от ____</v>
          </cell>
        </row>
        <row r="42">
          <cell r="C42" t="str">
            <v xml:space="preserve">Добавить строки</v>
          </cell>
        </row>
        <row r="43">
          <cell r="B43" t="str">
            <v xml:space="preserve">Услуги связи</v>
          </cell>
          <cell r="C43" t="str">
            <v>Всего</v>
          </cell>
          <cell r="G43">
            <v>462547</v>
          </cell>
          <cell r="H43">
            <v>7412</v>
          </cell>
          <cell r="I43">
            <v>272886</v>
          </cell>
          <cell r="J43">
            <v>174943</v>
          </cell>
          <cell r="K43">
            <v>293352</v>
          </cell>
        </row>
        <row r="44">
          <cell r="C44" t="str">
            <v xml:space="preserve">    в том числе:</v>
          </cell>
        </row>
        <row r="45">
          <cell r="C45" t="str">
            <v xml:space="preserve">договор № ___ от ____</v>
          </cell>
          <cell r="G45">
            <v>462547</v>
          </cell>
          <cell r="H45">
            <v>7412</v>
          </cell>
          <cell r="I45">
            <v>272886</v>
          </cell>
          <cell r="J45">
            <v>174943</v>
          </cell>
          <cell r="K45">
            <v>293352</v>
          </cell>
        </row>
        <row r="46">
          <cell r="C46" t="str">
            <v xml:space="preserve">договор № ___ от ____</v>
          </cell>
        </row>
        <row r="47">
          <cell r="C47" t="str">
            <v xml:space="preserve">договор № ___ от ____</v>
          </cell>
        </row>
        <row r="48">
          <cell r="C48" t="str">
            <v xml:space="preserve">Добавить строки</v>
          </cell>
        </row>
        <row r="49">
          <cell r="B49" t="str">
            <v xml:space="preserve">Гражданская оборона</v>
          </cell>
          <cell r="C49" t="str">
            <v>Всего</v>
          </cell>
          <cell r="G49">
            <v>11452</v>
          </cell>
          <cell r="H49">
            <v>4277</v>
          </cell>
          <cell r="I49">
            <v>12437</v>
          </cell>
          <cell r="J49">
            <v>12437</v>
          </cell>
          <cell r="K49">
            <v>13370</v>
          </cell>
        </row>
        <row r="50">
          <cell r="C50" t="str">
            <v xml:space="preserve">    в том числе:</v>
          </cell>
        </row>
        <row r="51">
          <cell r="C51" t="str">
            <v xml:space="preserve">договор № ___ от ____</v>
          </cell>
          <cell r="G51">
            <v>11452</v>
          </cell>
          <cell r="H51">
            <v>4277</v>
          </cell>
          <cell r="I51">
            <v>12437</v>
          </cell>
          <cell r="J51">
            <v>12437</v>
          </cell>
          <cell r="K51">
            <v>13370</v>
          </cell>
        </row>
        <row r="52">
          <cell r="C52" t="str">
            <v xml:space="preserve">договор № ___ от ____</v>
          </cell>
        </row>
        <row r="53">
          <cell r="C53" t="str">
            <v xml:space="preserve">договор № ___ от ____</v>
          </cell>
        </row>
        <row r="54">
          <cell r="C54" t="str">
            <v xml:space="preserve">Добавить строки</v>
          </cell>
        </row>
        <row r="55">
          <cell r="B55" t="str">
            <v xml:space="preserve">Лицензирование и промышленная безопасность</v>
          </cell>
          <cell r="C55" t="str">
            <v>Всего</v>
          </cell>
          <cell r="G55">
            <v>1981</v>
          </cell>
          <cell r="H55">
            <v>402</v>
          </cell>
          <cell r="I55">
            <v>2151</v>
          </cell>
          <cell r="J55">
            <v>4285</v>
          </cell>
          <cell r="K55">
            <v>2313</v>
          </cell>
        </row>
        <row r="56">
          <cell r="C56" t="str">
            <v xml:space="preserve">    в том числе:</v>
          </cell>
        </row>
        <row r="57">
          <cell r="C57" t="str">
            <v xml:space="preserve">договор № ___ от ____</v>
          </cell>
          <cell r="G57">
            <v>1981</v>
          </cell>
          <cell r="H57">
            <v>402</v>
          </cell>
          <cell r="I57">
            <v>2151</v>
          </cell>
          <cell r="J57">
            <v>4285</v>
          </cell>
          <cell r="K57">
            <v>2313</v>
          </cell>
        </row>
        <row r="58">
          <cell r="C58" t="str">
            <v xml:space="preserve">договор № ___ от ____</v>
          </cell>
        </row>
        <row r="59">
          <cell r="C59" t="str">
            <v xml:space="preserve">договор № ___ от ____</v>
          </cell>
        </row>
        <row r="60">
          <cell r="C60" t="str">
            <v xml:space="preserve">Добавить строки</v>
          </cell>
        </row>
        <row r="61">
          <cell r="B61" t="str">
            <v xml:space="preserve">Регистрация прав собственности на недвиж. имущество, затраты на межевание, услуги БТИ.</v>
          </cell>
          <cell r="C61" t="str">
            <v>Всего</v>
          </cell>
          <cell r="G61">
            <v>128752</v>
          </cell>
          <cell r="H61">
            <v>18205</v>
          </cell>
          <cell r="I61">
            <v>39825</v>
          </cell>
          <cell r="J61">
            <v>39825</v>
          </cell>
          <cell r="K61">
            <v>42812</v>
          </cell>
        </row>
        <row r="62">
          <cell r="C62" t="str">
            <v xml:space="preserve">    в том числе:</v>
          </cell>
        </row>
        <row r="63">
          <cell r="C63" t="str">
            <v xml:space="preserve">договор № ___ от ____</v>
          </cell>
          <cell r="G63">
            <v>128752</v>
          </cell>
          <cell r="H63">
            <v>18205</v>
          </cell>
          <cell r="I63">
            <v>39825</v>
          </cell>
          <cell r="J63">
            <v>39825</v>
          </cell>
          <cell r="K63">
            <v>42812</v>
          </cell>
        </row>
        <row r="64">
          <cell r="C64" t="str">
            <v xml:space="preserve">договор № ___ от ____</v>
          </cell>
        </row>
        <row r="65">
          <cell r="C65" t="str">
            <v xml:space="preserve">договор № ___ от ____</v>
          </cell>
        </row>
        <row r="66">
          <cell r="C66" t="str">
            <v xml:space="preserve">Добавить строки</v>
          </cell>
        </row>
        <row r="67">
          <cell r="B67" t="str">
            <v xml:space="preserve">Энергитическое обследование и техническая инвентаризация</v>
          </cell>
          <cell r="C67" t="str">
            <v>Всего</v>
          </cell>
          <cell r="G67">
            <v>9890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C68" t="str">
            <v xml:space="preserve">    в том числе:</v>
          </cell>
        </row>
        <row r="69">
          <cell r="C69" t="str">
            <v xml:space="preserve">договор № ___ от ____</v>
          </cell>
          <cell r="G69">
            <v>9890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 t="str">
            <v xml:space="preserve">договор № ___ от ____</v>
          </cell>
        </row>
        <row r="71">
          <cell r="C71" t="str">
            <v xml:space="preserve">договор № ___ от ____</v>
          </cell>
        </row>
        <row r="72">
          <cell r="C72" t="str">
            <v xml:space="preserve">Добавить строки</v>
          </cell>
        </row>
        <row r="73">
          <cell r="B73" t="str">
            <v>Прочие</v>
          </cell>
          <cell r="C73" t="str">
            <v>Всего</v>
          </cell>
          <cell r="G73">
            <v>56563</v>
          </cell>
          <cell r="H73">
            <v>69255</v>
          </cell>
          <cell r="I73">
            <v>127996</v>
          </cell>
          <cell r="J73">
            <v>65000</v>
          </cell>
          <cell r="K73">
            <v>137596</v>
          </cell>
        </row>
        <row r="74">
          <cell r="C74" t="str">
            <v xml:space="preserve">    в том числе:</v>
          </cell>
        </row>
        <row r="75">
          <cell r="C75" t="str">
            <v xml:space="preserve">договор № ___ от ____</v>
          </cell>
          <cell r="G75">
            <v>56563</v>
          </cell>
          <cell r="H75">
            <v>69255</v>
          </cell>
          <cell r="I75">
            <v>127996</v>
          </cell>
          <cell r="J75">
            <v>65000</v>
          </cell>
          <cell r="K75">
            <v>137596</v>
          </cell>
        </row>
        <row r="76">
          <cell r="C76" t="str">
            <v xml:space="preserve">договор № ___ от ____</v>
          </cell>
        </row>
        <row r="77">
          <cell r="C77" t="str">
            <v xml:space="preserve">договор № ___ от ____</v>
          </cell>
        </row>
        <row r="78">
          <cell r="C78" t="str">
            <v xml:space="preserve">Добавить строки</v>
          </cell>
        </row>
        <row r="83">
          <cell r="B83" t="str">
            <v xml:space="preserve">Начальник ПЭО</v>
          </cell>
        </row>
      </sheetData>
      <sheetData sheetId="30">
        <row r="6">
          <cell r="D6">
            <v>39490939</v>
          </cell>
          <cell r="E6">
            <v>39706959.846153848</v>
          </cell>
          <cell r="F6">
            <v>42017170.5</v>
          </cell>
          <cell r="G6">
            <v>42022886.95591668</v>
          </cell>
          <cell r="H6">
            <v>44771445.5</v>
          </cell>
        </row>
        <row r="7">
          <cell r="D7">
            <v>2895471.5</v>
          </cell>
          <cell r="E7">
            <v>2006226.6200167399</v>
          </cell>
          <cell r="F7">
            <v>2318898</v>
          </cell>
          <cell r="G7">
            <v>2265497.3314573434</v>
          </cell>
          <cell r="H7">
            <v>2265497.3314573434</v>
          </cell>
        </row>
        <row r="12">
          <cell r="D12">
            <v>2.2000000000000002</v>
          </cell>
          <cell r="E12">
            <v>2.2000000000000002</v>
          </cell>
          <cell r="F12">
            <v>2.2000000000000002</v>
          </cell>
          <cell r="G12">
            <v>2.2000000000000002</v>
          </cell>
          <cell r="H12">
            <v>2.2000000000000002</v>
          </cell>
        </row>
        <row r="16">
          <cell r="B16" t="str">
            <v xml:space="preserve">Начальник ПЭО</v>
          </cell>
        </row>
      </sheetData>
      <sheetData sheetId="31">
        <row r="8">
          <cell r="B8" t="str">
            <v xml:space="preserve">предмет &lt;______________&gt; договор № ___ от ____ </v>
          </cell>
          <cell r="D8">
            <v>23956</v>
          </cell>
          <cell r="E8">
            <v>47325</v>
          </cell>
          <cell r="F8">
            <v>25261.360000000001</v>
          </cell>
          <cell r="G8">
            <v>28334</v>
          </cell>
          <cell r="H8">
            <v>27156.65</v>
          </cell>
        </row>
        <row r="9">
          <cell r="B9" t="str">
            <v xml:space="preserve">предмет &lt;______________&gt; договор № ___ от ____ </v>
          </cell>
        </row>
        <row r="10">
          <cell r="B10" t="str">
            <v xml:space="preserve">предмет &lt;______________&gt; договор № ___ от ____ </v>
          </cell>
        </row>
        <row r="11">
          <cell r="B11" t="str">
            <v xml:space="preserve">предмет &lt;______________&gt; договор № ___ от ____ </v>
          </cell>
        </row>
        <row r="13">
          <cell r="D13">
            <v>1233234</v>
          </cell>
          <cell r="E13">
            <v>1131399.9099999999</v>
          </cell>
          <cell r="F13">
            <v>954000.15</v>
          </cell>
          <cell r="G13">
            <v>733698</v>
          </cell>
          <cell r="H13">
            <v>1027393</v>
          </cell>
        </row>
        <row r="14">
          <cell r="D14">
            <v>21373007</v>
          </cell>
          <cell r="E14">
            <v>24373007</v>
          </cell>
          <cell r="F14">
            <v>27403538.259999998</v>
          </cell>
          <cell r="G14">
            <v>17803538.26337</v>
          </cell>
          <cell r="H14">
            <v>11553538.26337</v>
          </cell>
        </row>
        <row r="17">
          <cell r="E17">
            <v>109600</v>
          </cell>
        </row>
        <row r="20">
          <cell r="B20" t="str">
            <v xml:space="preserve">предмет &lt;______________&gt; договор № ___ от ____ 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B21" t="str">
            <v xml:space="preserve">предмет &lt;______________&gt; договор № ___ от ____ </v>
          </cell>
        </row>
        <row r="22">
          <cell r="B22" t="str">
            <v xml:space="preserve">предмет &lt;______________&gt; договор № ___ от ____ </v>
          </cell>
        </row>
        <row r="23">
          <cell r="B23" t="str">
            <v xml:space="preserve">предмет &lt;______________&gt; договор № ___ от ____ </v>
          </cell>
        </row>
        <row r="28">
          <cell r="B28" t="str">
            <v xml:space="preserve">Начальник ПЭО</v>
          </cell>
        </row>
      </sheetData>
      <sheetData sheetId="32">
        <row r="6">
          <cell r="B6" t="str">
            <v>ЕБРР-I</v>
          </cell>
          <cell r="C6" t="str">
            <v xml:space="preserve">№б/н от 07.04.1998</v>
          </cell>
          <cell r="D6" t="str">
            <v xml:space="preserve">основная деятельность</v>
          </cell>
          <cell r="E6">
            <v>388281.57</v>
          </cell>
          <cell r="F6" t="str">
            <v>07.04.98</v>
          </cell>
          <cell r="G6" t="str">
            <v>15.07.09</v>
          </cell>
          <cell r="H6">
            <v>365</v>
          </cell>
          <cell r="I6">
            <v>7.4366135894629242</v>
          </cell>
          <cell r="K6" t="str">
            <v>либор+3,5%</v>
          </cell>
        </row>
        <row r="7">
          <cell r="B7" t="str">
            <v>МФК</v>
          </cell>
          <cell r="C7" t="str">
            <v xml:space="preserve">№б/н от 18.06.1998</v>
          </cell>
          <cell r="D7" t="str">
            <v xml:space="preserve">основная деятельность</v>
          </cell>
          <cell r="E7">
            <v>258854.38</v>
          </cell>
          <cell r="F7" t="str">
            <v>18.06.98</v>
          </cell>
          <cell r="G7" t="str">
            <v>15.07.09</v>
          </cell>
          <cell r="H7">
            <v>365</v>
          </cell>
          <cell r="I7">
            <v>7.419573120609356</v>
          </cell>
          <cell r="K7" t="str">
            <v>либор+3,5%</v>
          </cell>
        </row>
        <row r="8">
          <cell r="B8" t="str">
            <v>ЕБРР-II</v>
          </cell>
          <cell r="C8" t="str">
            <v xml:space="preserve">№ 3056-529-19/551 от 14.08.2002</v>
          </cell>
          <cell r="D8" t="str">
            <v xml:space="preserve">основная деятельность</v>
          </cell>
          <cell r="E8">
            <v>906402.31</v>
          </cell>
          <cell r="F8" t="str">
            <v>07.10.02</v>
          </cell>
          <cell r="G8" t="str">
            <v>28.11.07</v>
          </cell>
          <cell r="H8">
            <v>365</v>
          </cell>
          <cell r="I8">
            <v>7.8044814338568926</v>
          </cell>
          <cell r="K8" t="str">
            <v>либор+3,5%</v>
          </cell>
        </row>
        <row r="9">
          <cell r="B9" t="str">
            <v xml:space="preserve">АКБ "Еврофинанс Моснарбанк"</v>
          </cell>
          <cell r="C9" t="str">
            <v xml:space="preserve">№КК/68.44-05 от 30.05.2005</v>
          </cell>
          <cell r="D9" t="str">
            <v xml:space="preserve">основная деятельность</v>
          </cell>
          <cell r="E9">
            <v>1300000</v>
          </cell>
          <cell r="F9" t="str">
            <v>30.05.05</v>
          </cell>
          <cell r="G9" t="str">
            <v>30.05.06</v>
          </cell>
          <cell r="H9">
            <v>150</v>
          </cell>
          <cell r="I9">
            <v>11.75</v>
          </cell>
        </row>
        <row r="10">
          <cell r="B10" t="str">
            <v xml:space="preserve">ОАО "Банк Москвы"</v>
          </cell>
          <cell r="C10" t="str">
            <v xml:space="preserve">№14-260/15/1308-05-КР от 12.05.2005</v>
          </cell>
          <cell r="D10" t="str">
            <v xml:space="preserve">основная деятельность</v>
          </cell>
          <cell r="E10">
            <v>3000000</v>
          </cell>
          <cell r="F10" t="str">
            <v>12.05.05</v>
          </cell>
          <cell r="G10" t="str">
            <v>12.05.06</v>
          </cell>
          <cell r="H10">
            <v>31</v>
          </cell>
          <cell r="I10">
            <v>10.75</v>
          </cell>
        </row>
        <row r="11">
          <cell r="B11" t="str">
            <v xml:space="preserve">АБ "Газпромбанк" (ЗАО)</v>
          </cell>
          <cell r="C11" t="str">
            <v xml:space="preserve">№141/05-Р от 29.07.2005</v>
          </cell>
          <cell r="D11" t="str">
            <v xml:space="preserve">основная деятельность</v>
          </cell>
          <cell r="E11">
            <v>950000</v>
          </cell>
          <cell r="F11" t="str">
            <v>29.07.05</v>
          </cell>
          <cell r="G11" t="str">
            <v>28.07.06</v>
          </cell>
          <cell r="H11">
            <v>118</v>
          </cell>
          <cell r="I11">
            <v>11.9</v>
          </cell>
        </row>
        <row r="12">
          <cell r="B12" t="str">
            <v xml:space="preserve">Русский Коммерческий Банк ЛТД, Цюрих</v>
          </cell>
          <cell r="C12" t="str">
            <v xml:space="preserve">№866/А/6962-12/4736 от 05.09.2005</v>
          </cell>
          <cell r="D12" t="str">
            <v xml:space="preserve">основная деятельность</v>
          </cell>
          <cell r="E12">
            <v>600000</v>
          </cell>
          <cell r="F12" t="str">
            <v>07.09.05</v>
          </cell>
          <cell r="G12" t="str">
            <v>04.09.06</v>
          </cell>
          <cell r="H12">
            <v>118</v>
          </cell>
          <cell r="I12">
            <v>10</v>
          </cell>
        </row>
        <row r="13">
          <cell r="B13" t="str">
            <v xml:space="preserve">АБ "Газпромбанк" (ЗАО)</v>
          </cell>
          <cell r="C13" t="str">
            <v xml:space="preserve">№866/В/6961-12/4738 от 05.09.2005</v>
          </cell>
          <cell r="D13" t="str">
            <v xml:space="preserve">основная деятельность</v>
          </cell>
          <cell r="E13">
            <v>2400000</v>
          </cell>
          <cell r="F13" t="str">
            <v>07.09.05</v>
          </cell>
          <cell r="G13" t="str">
            <v>04.09.06</v>
          </cell>
          <cell r="H13">
            <v>157</v>
          </cell>
          <cell r="I13">
            <v>9.5</v>
          </cell>
        </row>
        <row r="14">
          <cell r="B14" t="str">
            <v xml:space="preserve">АБ "Газпромбанк" (ЗАО)</v>
          </cell>
          <cell r="C14" t="str">
            <v xml:space="preserve">№904-2005 от 29.11.2005</v>
          </cell>
          <cell r="D14" t="str">
            <v xml:space="preserve">основная деятельность</v>
          </cell>
          <cell r="E14">
            <v>3000000</v>
          </cell>
          <cell r="F14" t="str">
            <v>29.11.05</v>
          </cell>
          <cell r="G14" t="str">
            <v>26.05.06</v>
          </cell>
          <cell r="H14">
            <v>144</v>
          </cell>
          <cell r="I14">
            <v>7.65</v>
          </cell>
        </row>
        <row r="15">
          <cell r="B15" t="str">
            <v xml:space="preserve">Облигационный займ</v>
          </cell>
          <cell r="D15" t="str">
            <v xml:space="preserve">основная деятельность</v>
          </cell>
          <cell r="E15">
            <v>5000000</v>
          </cell>
          <cell r="F15" t="str">
            <v>01.03.05</v>
          </cell>
          <cell r="G15" t="str">
            <v>01.03.09</v>
          </cell>
          <cell r="H15">
            <v>184</v>
          </cell>
          <cell r="I15">
            <v>8</v>
          </cell>
        </row>
        <row r="16">
          <cell r="B16" t="str">
            <v xml:space="preserve">Облигационный займ</v>
          </cell>
          <cell r="D16" t="str">
            <v xml:space="preserve">основная деятельность</v>
          </cell>
          <cell r="E16">
            <v>5000000</v>
          </cell>
          <cell r="F16" t="str">
            <v>01.09.05</v>
          </cell>
          <cell r="G16" t="str">
            <v>01.09.12</v>
          </cell>
          <cell r="I16">
            <v>8</v>
          </cell>
        </row>
        <row r="17">
          <cell r="B17" t="str">
            <v>ЕБРР-III</v>
          </cell>
          <cell r="D17" t="str">
            <v xml:space="preserve">инвест. деятельность</v>
          </cell>
          <cell r="E17">
            <v>4200000</v>
          </cell>
          <cell r="F17" t="str">
            <v>23.12.05</v>
          </cell>
          <cell r="G17" t="str">
            <v>18.06.18</v>
          </cell>
          <cell r="H17">
            <v>251</v>
          </cell>
          <cell r="I17">
            <v>9.5</v>
          </cell>
        </row>
        <row r="18">
          <cell r="B18" t="str">
            <v xml:space="preserve">Инвест.креджиты Рос.Банков</v>
          </cell>
          <cell r="D18" t="str">
            <v xml:space="preserve">инвест. деятельность</v>
          </cell>
          <cell r="E18">
            <v>400000</v>
          </cell>
          <cell r="F18" t="str">
            <v>01.07.06</v>
          </cell>
          <cell r="G18" t="str">
            <v>31.12.07</v>
          </cell>
          <cell r="H18">
            <v>184</v>
          </cell>
          <cell r="I18">
            <v>12</v>
          </cell>
        </row>
        <row r="25">
          <cell r="B25" t="str">
            <v>ЕБРР</v>
          </cell>
          <cell r="C25" t="str">
            <v xml:space="preserve">№б/н от 07.04.1998</v>
          </cell>
          <cell r="D25" t="str">
            <v xml:space="preserve">основная деятельность</v>
          </cell>
          <cell r="E25">
            <v>388281.56838000001</v>
          </cell>
          <cell r="F25">
            <v>35892</v>
          </cell>
          <cell r="G25">
            <v>40009</v>
          </cell>
          <cell r="H25">
            <v>365</v>
          </cell>
          <cell r="I25">
            <v>6.3840269584315408</v>
          </cell>
          <cell r="K25" t="str">
            <v>либор+3,5%</v>
          </cell>
        </row>
        <row r="26">
          <cell r="B26" t="str">
            <v>МФК</v>
          </cell>
          <cell r="C26" t="str">
            <v xml:space="preserve">№б/н от 18.06.1998</v>
          </cell>
          <cell r="D26" t="str">
            <v xml:space="preserve">основная деятельность</v>
          </cell>
          <cell r="E26">
            <v>258854.38075000001</v>
          </cell>
          <cell r="F26">
            <v>35964</v>
          </cell>
          <cell r="G26">
            <v>40009</v>
          </cell>
          <cell r="H26">
            <v>365</v>
          </cell>
          <cell r="I26">
            <v>5.9295886573478427</v>
          </cell>
          <cell r="K26" t="str">
            <v>либор+3,5%</v>
          </cell>
        </row>
        <row r="27">
          <cell r="B27" t="str">
            <v>ЕБРР-II</v>
          </cell>
          <cell r="C27" t="str">
            <v xml:space="preserve">№ 3056-529-19/551 от 14.08.2002</v>
          </cell>
          <cell r="D27" t="str">
            <v xml:space="preserve">основная деятельность</v>
          </cell>
          <cell r="E27">
            <v>906402.31423999998</v>
          </cell>
          <cell r="F27">
            <v>37536</v>
          </cell>
          <cell r="G27">
            <v>39414</v>
          </cell>
          <cell r="H27">
            <v>365</v>
          </cell>
          <cell r="I27">
            <v>3.6175988835039274</v>
          </cell>
          <cell r="K27" t="str">
            <v>либор+4,0%</v>
          </cell>
        </row>
        <row r="28">
          <cell r="B28" t="str">
            <v xml:space="preserve">Облигационный займ</v>
          </cell>
          <cell r="D28" t="str">
            <v xml:space="preserve">основная деятельность</v>
          </cell>
          <cell r="E28">
            <v>10000000</v>
          </cell>
          <cell r="F28" t="str">
            <v>21.03.2006</v>
          </cell>
          <cell r="G28" t="str">
            <v>2016</v>
          </cell>
          <cell r="H28">
            <v>365</v>
          </cell>
          <cell r="I28">
            <v>7.6499999999999999E-2</v>
          </cell>
        </row>
        <row r="29">
          <cell r="B29" t="str">
            <v xml:space="preserve">Прочие банки</v>
          </cell>
          <cell r="D29" t="str">
            <v xml:space="preserve">основная деятельность</v>
          </cell>
          <cell r="F29" t="str">
            <v>01.01.2007</v>
          </cell>
          <cell r="G29" t="str">
            <v>31.12.2007</v>
          </cell>
          <cell r="H29">
            <v>365</v>
          </cell>
          <cell r="I29">
            <v>0.1</v>
          </cell>
        </row>
        <row r="34">
          <cell r="B34" t="str">
            <v xml:space="preserve">Начальник ПЭО</v>
          </cell>
        </row>
      </sheetData>
      <sheetData sheetId="33">
        <row r="7">
          <cell r="B7" t="str">
            <v xml:space="preserve">&lt;Статья расходов 1&gt;</v>
          </cell>
          <cell r="C7" t="str">
            <v>Всего</v>
          </cell>
          <cell r="H7">
            <v>433006</v>
          </cell>
          <cell r="I7">
            <v>421553</v>
          </cell>
          <cell r="J7">
            <v>9680243</v>
          </cell>
          <cell r="K7">
            <v>9680243</v>
          </cell>
          <cell r="L7">
            <v>23007077</v>
          </cell>
        </row>
        <row r="8">
          <cell r="C8" t="str">
            <v xml:space="preserve">    в том числе:</v>
          </cell>
        </row>
        <row r="9">
          <cell r="C9" t="str">
            <v xml:space="preserve">Замена турбины № 31 на ГЭС-1</v>
          </cell>
          <cell r="J9">
            <v>195300</v>
          </cell>
          <cell r="K9">
            <v>195300</v>
          </cell>
        </row>
        <row r="10">
          <cell r="C10" t="str">
            <v xml:space="preserve">Модернизация турбины ГТ-100 № 1,2,3 на ГРЭС-3</v>
          </cell>
          <cell r="H10">
            <v>2784</v>
          </cell>
          <cell r="I10">
            <v>2784</v>
          </cell>
        </row>
        <row r="11">
          <cell r="C11" t="str">
            <v xml:space="preserve"> ГТУ-ТЭЦ в г. Павловский Посад на ГРЭС-3</v>
          </cell>
          <cell r="H11">
            <v>14150</v>
          </cell>
          <cell r="I11">
            <v>14314</v>
          </cell>
        </row>
        <row r="12">
          <cell r="C12" t="str">
            <v xml:space="preserve">ГТУ - ТЭЦ в г. Электросталь на ГРЭС-3</v>
          </cell>
          <cell r="H12">
            <v>22542</v>
          </cell>
          <cell r="I12">
            <v>13643</v>
          </cell>
          <cell r="J12">
            <v>200000</v>
          </cell>
          <cell r="K12">
            <v>200000</v>
          </cell>
        </row>
        <row r="13">
          <cell r="C13" t="str">
            <v xml:space="preserve">Установка головной ГТЭ-65 с паровым котлом- утилизатором на ТЭЦ-9</v>
          </cell>
          <cell r="J13">
            <v>100000</v>
          </cell>
          <cell r="K13">
            <v>100000</v>
          </cell>
          <cell r="L13">
            <v>850000</v>
          </cell>
        </row>
        <row r="14">
          <cell r="C14" t="str">
            <v xml:space="preserve">Реконструкция  турбоагрегата ПТ-60-130/13 ст. № 5 с увеличением  мощности на 20 МВТ на ТЭЦ-9</v>
          </cell>
          <cell r="J14">
            <v>170000</v>
          </cell>
          <cell r="K14">
            <v>170000</v>
          </cell>
          <cell r="L14">
            <v>100000</v>
          </cell>
        </row>
        <row r="15">
          <cell r="C15" t="str">
            <v xml:space="preserve">Техперевооружение на базе ПГУ технологий (ГТЭ-170) на ТЭЦ-12</v>
          </cell>
          <cell r="J15">
            <v>45000</v>
          </cell>
          <cell r="K15">
            <v>45000</v>
          </cell>
          <cell r="L15">
            <v>1200000</v>
          </cell>
        </row>
        <row r="16">
          <cell r="C16" t="str">
            <v xml:space="preserve">Модернизация ПТ-80/100-130 ст. № 8 на ТЭЦ-12</v>
          </cell>
          <cell r="L16">
            <v>170000</v>
          </cell>
        </row>
        <row r="17">
          <cell r="C17" t="str">
            <v xml:space="preserve">Расширение ГРУ 10 кВ и строительство зданий  ЗРУ 20 кВ и КРУЭ 110 кВ на ТЭЦ-16</v>
          </cell>
          <cell r="J17">
            <v>280000</v>
          </cell>
          <cell r="K17">
            <v>280000</v>
          </cell>
          <cell r="L17">
            <v>340000</v>
          </cell>
        </row>
        <row r="18">
          <cell r="C18" t="str">
            <v xml:space="preserve">Замена турбоагрегата № 5 на ТЭЦ-21</v>
          </cell>
          <cell r="H18">
            <v>130838</v>
          </cell>
          <cell r="I18">
            <v>130838</v>
          </cell>
          <cell r="J18">
            <v>623000</v>
          </cell>
          <cell r="K18">
            <v>623000</v>
          </cell>
        </row>
        <row r="19">
          <cell r="C19" t="str">
            <v xml:space="preserve">Блок № 11.Расширение на ТЭЦ-21</v>
          </cell>
          <cell r="H19">
            <v>8251</v>
          </cell>
          <cell r="I19">
            <v>5587</v>
          </cell>
          <cell r="J19">
            <v>2439080</v>
          </cell>
          <cell r="K19">
            <v>2439080</v>
          </cell>
          <cell r="L19">
            <v>7277530</v>
          </cell>
        </row>
        <row r="20">
          <cell r="C20" t="str">
            <v xml:space="preserve"> Техперевооружения котла типа ТПП-210А котла ст. № 11  на ТЭЦ-22.  Второй этап</v>
          </cell>
          <cell r="H20">
            <v>121109</v>
          </cell>
          <cell r="I20">
            <v>121109</v>
          </cell>
        </row>
        <row r="21">
          <cell r="C21" t="str">
            <v xml:space="preserve">Модернизация  турбины  ПТ-60-130  ст.№ 1 на            ТЭЦ-22</v>
          </cell>
          <cell r="L21">
            <v>270000</v>
          </cell>
        </row>
        <row r="22">
          <cell r="C22" t="str">
            <v xml:space="preserve">Техперевооружение  с заменой т/а ст. № 2 на Т-110/120-130-5 на ТЭЦ-23</v>
          </cell>
          <cell r="L22">
            <v>120000</v>
          </cell>
        </row>
        <row r="23">
          <cell r="C23" t="str">
            <v xml:space="preserve">Расширение ТЭЦ с установкой ПГУ - 400, блок № 8 на ТЭЦ-26</v>
          </cell>
          <cell r="J23">
            <v>571740</v>
          </cell>
          <cell r="K23">
            <v>571740</v>
          </cell>
          <cell r="L23">
            <v>4024000</v>
          </cell>
        </row>
        <row r="24">
          <cell r="C24" t="str">
            <v xml:space="preserve">Ввод АТ № 1 500/220 кВ  на ТЭЦ-26</v>
          </cell>
          <cell r="J24">
            <v>350000</v>
          </cell>
          <cell r="K24">
            <v>350000</v>
          </cell>
          <cell r="L24">
            <v>400000</v>
          </cell>
        </row>
        <row r="25">
          <cell r="C25" t="str">
            <v xml:space="preserve">Строительство  энергоблока  № 3 на  базе  ПГУ 450 на ТЭЦ-27</v>
          </cell>
          <cell r="H25">
            <v>81926</v>
          </cell>
          <cell r="I25">
            <v>81926</v>
          </cell>
          <cell r="J25">
            <v>4488133</v>
          </cell>
          <cell r="K25">
            <v>4488133</v>
          </cell>
          <cell r="L25">
            <v>7684547</v>
          </cell>
        </row>
        <row r="26">
          <cell r="C26" t="str">
            <v xml:space="preserve">Строительство  энергоблока  № 4 на  базе  ПГУ 450 на ТЭЦ-27</v>
          </cell>
          <cell r="L26">
            <v>571000</v>
          </cell>
        </row>
        <row r="27">
          <cell r="C27" t="str">
            <v xml:space="preserve">Осташковская тепломагистраль ТЭЦ-27</v>
          </cell>
          <cell r="H27">
            <v>51406</v>
          </cell>
          <cell r="I27">
            <v>51352</v>
          </cell>
          <cell r="J27">
            <v>217990</v>
          </cell>
          <cell r="K27">
            <v>217990</v>
          </cell>
        </row>
        <row r="28">
          <cell r="C28" t="str">
            <v xml:space="preserve">Добавить строки</v>
          </cell>
        </row>
        <row r="29">
          <cell r="B29" t="str">
            <v xml:space="preserve">&lt;Статья расходов 2&gt;                                          Работы производственного характера, направленные на повышение надежности, экологической и противопожарной безопасности</v>
          </cell>
          <cell r="C29" t="str">
            <v>Всего</v>
          </cell>
          <cell r="H29">
            <v>2392474</v>
          </cell>
          <cell r="I29">
            <v>2473581</v>
          </cell>
          <cell r="J29">
            <v>4665165</v>
          </cell>
          <cell r="K29">
            <v>5270165</v>
          </cell>
          <cell r="L29">
            <v>4345895</v>
          </cell>
        </row>
        <row r="30">
          <cell r="C30" t="str">
            <v xml:space="preserve">    в том числе:</v>
          </cell>
        </row>
        <row r="31">
          <cell r="C31" t="str">
            <v xml:space="preserve">договор № ___ от ____</v>
          </cell>
          <cell r="H31">
            <v>2392474</v>
          </cell>
          <cell r="I31">
            <v>2473581</v>
          </cell>
          <cell r="J31">
            <v>4665165</v>
          </cell>
          <cell r="K31">
            <v>5270165</v>
          </cell>
          <cell r="L31">
            <v>4345895</v>
          </cell>
        </row>
        <row r="32">
          <cell r="C32" t="str">
            <v xml:space="preserve">договор № ___ от ____</v>
          </cell>
        </row>
        <row r="33">
          <cell r="C33" t="str">
            <v xml:space="preserve">договор № ___ от ____</v>
          </cell>
        </row>
        <row r="34">
          <cell r="C34" t="str">
            <v xml:space="preserve">Добавить строки</v>
          </cell>
        </row>
        <row r="35">
          <cell r="B35" t="str">
            <v xml:space="preserve">&lt;Статья расходов 3&gt;</v>
          </cell>
          <cell r="C35" t="str">
            <v>Всего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C36" t="str">
            <v xml:space="preserve">    в том числе:</v>
          </cell>
        </row>
        <row r="37">
          <cell r="C37" t="str">
            <v xml:space="preserve">договор № ___ от ____</v>
          </cell>
        </row>
        <row r="38">
          <cell r="C38" t="str">
            <v xml:space="preserve">договор № ___ от ____</v>
          </cell>
        </row>
        <row r="39">
          <cell r="C39" t="str">
            <v xml:space="preserve">договор № ___ от ____</v>
          </cell>
        </row>
        <row r="40">
          <cell r="C40" t="str">
            <v xml:space="preserve">Добавить строки</v>
          </cell>
        </row>
        <row r="42">
          <cell r="C42" t="str">
            <v xml:space="preserve">Всего, стоимость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C43" t="str">
            <v xml:space="preserve"> - площадь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C44" t="str">
            <v xml:space="preserve">    в том числе:</v>
          </cell>
        </row>
        <row r="45">
          <cell r="C45" t="str">
            <v xml:space="preserve">договор № ___ от ____</v>
          </cell>
        </row>
        <row r="46">
          <cell r="C46" t="str">
            <v xml:space="preserve"> - площадь</v>
          </cell>
        </row>
        <row r="47">
          <cell r="C47" t="str">
            <v xml:space="preserve">договор № ___ от ____</v>
          </cell>
        </row>
        <row r="48">
          <cell r="C48" t="str">
            <v xml:space="preserve"> - площадь</v>
          </cell>
        </row>
        <row r="49">
          <cell r="C49" t="str">
            <v xml:space="preserve">договор № ___ от ____</v>
          </cell>
        </row>
        <row r="50">
          <cell r="C50" t="str">
            <v xml:space="preserve"> - площадь</v>
          </cell>
        </row>
        <row r="55">
          <cell r="H55">
            <v>2745710</v>
          </cell>
          <cell r="I55">
            <v>2647845</v>
          </cell>
          <cell r="J55">
            <v>2602347</v>
          </cell>
          <cell r="K55">
            <v>2602347</v>
          </cell>
          <cell r="L55">
            <v>2629035</v>
          </cell>
        </row>
        <row r="57">
          <cell r="H57">
            <v>16370</v>
          </cell>
          <cell r="I57">
            <v>132087</v>
          </cell>
          <cell r="J57">
            <v>300000</v>
          </cell>
          <cell r="K57">
            <v>905000</v>
          </cell>
          <cell r="L57">
            <v>3054760</v>
          </cell>
        </row>
        <row r="59">
          <cell r="I59">
            <v>65682</v>
          </cell>
        </row>
        <row r="61">
          <cell r="H61">
            <v>63400</v>
          </cell>
          <cell r="I61">
            <v>63344</v>
          </cell>
          <cell r="J61">
            <v>97170</v>
          </cell>
          <cell r="K61">
            <v>97170</v>
          </cell>
        </row>
        <row r="62">
          <cell r="J62">
            <v>11345891</v>
          </cell>
          <cell r="K62">
            <v>11345891</v>
          </cell>
          <cell r="L62">
            <v>1201000</v>
          </cell>
        </row>
        <row r="65">
          <cell r="I65">
            <v>26</v>
          </cell>
          <cell r="L65">
            <v>20468177</v>
          </cell>
        </row>
        <row r="66">
          <cell r="I66" t="str">
            <v>*</v>
          </cell>
        </row>
        <row r="67">
          <cell r="B67" t="str">
            <v xml:space="preserve">Примечание :</v>
          </cell>
          <cell r="C67" t="str">
            <v xml:space="preserve">* Кроме того, произведены затраты по погашению кредита  в размере 311993 тыс. руб., в том числе за счет прибыли - 131401 тыс. руб.</v>
          </cell>
        </row>
        <row r="68">
          <cell r="B68" t="str">
            <v xml:space="preserve">Начальник ПЭО</v>
          </cell>
        </row>
      </sheetData>
      <sheetData sheetId="34">
        <row r="6">
          <cell r="B6" t="str">
            <v xml:space="preserve">Выплаты соц.характера</v>
          </cell>
          <cell r="D6">
            <v>487329</v>
          </cell>
          <cell r="E6">
            <v>865805</v>
          </cell>
          <cell r="F6">
            <v>459878</v>
          </cell>
          <cell r="G6">
            <v>799257</v>
          </cell>
          <cell r="H6">
            <v>409445</v>
          </cell>
          <cell r="I6">
            <v>89.033395813672328</v>
          </cell>
          <cell r="J6">
            <v>51.228203193716162</v>
          </cell>
          <cell r="K6">
            <v>84.018188944224534</v>
          </cell>
          <cell r="L6">
            <v>47.290671687042696</v>
          </cell>
        </row>
        <row r="7">
          <cell r="B7" t="str">
            <v xml:space="preserve">Единовременные пособия, всего</v>
          </cell>
          <cell r="D7">
            <v>120710</v>
          </cell>
          <cell r="E7">
            <v>117122</v>
          </cell>
          <cell r="F7">
            <v>0</v>
          </cell>
          <cell r="G7">
            <v>126638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9">
          <cell r="B9" t="str">
            <v xml:space="preserve">&lt;Пособие 1&gt;</v>
          </cell>
          <cell r="D9">
            <v>120710</v>
          </cell>
          <cell r="E9">
            <v>117122</v>
          </cell>
          <cell r="F9">
            <v>0</v>
          </cell>
          <cell r="G9">
            <v>126638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&lt;Пособие 2&gt;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 xml:space="preserve">&lt;Пособие 3&gt;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3">
          <cell r="B13" t="str">
            <v xml:space="preserve">Доплаты к пособиям неработающим инвалидам, всего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 xml:space="preserve">Материальная помощь, всего</v>
          </cell>
          <cell r="D14">
            <v>91894</v>
          </cell>
          <cell r="E14">
            <v>220470</v>
          </cell>
          <cell r="F14">
            <v>242672</v>
          </cell>
          <cell r="G14">
            <v>298828</v>
          </cell>
          <cell r="H14">
            <v>260872</v>
          </cell>
          <cell r="I14">
            <v>107.49983516845785</v>
          </cell>
          <cell r="J14">
            <v>87.298379000629126</v>
          </cell>
          <cell r="K14">
            <v>283.88360502317886</v>
          </cell>
          <cell r="L14">
            <v>118.32539574545289</v>
          </cell>
        </row>
        <row r="16">
          <cell r="B16" t="str">
            <v xml:space="preserve">&lt;Материальная помощь 1&gt;</v>
          </cell>
          <cell r="D16">
            <v>91894</v>
          </cell>
          <cell r="E16">
            <v>220470</v>
          </cell>
          <cell r="F16">
            <v>242672</v>
          </cell>
          <cell r="G16">
            <v>298828</v>
          </cell>
          <cell r="H16">
            <v>260872</v>
          </cell>
          <cell r="I16">
            <v>107.49983516845785</v>
          </cell>
          <cell r="J16">
            <v>87.298379000629126</v>
          </cell>
          <cell r="K16">
            <v>283.88360502317886</v>
          </cell>
          <cell r="L16">
            <v>118.32539574545289</v>
          </cell>
        </row>
        <row r="17">
          <cell r="B17" t="str">
            <v xml:space="preserve">&lt;Материальная помощь 2&gt;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B18" t="str">
            <v xml:space="preserve">&lt;Материальная помощь 3&gt;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B20" t="str">
            <v xml:space="preserve">Компенсация расходов связанных с погребением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B21" t="str">
            <v xml:space="preserve">Средства, перечисл. проф. и др. организациям</v>
          </cell>
          <cell r="D21">
            <v>7583</v>
          </cell>
          <cell r="E21">
            <v>14655</v>
          </cell>
          <cell r="F21">
            <v>0</v>
          </cell>
          <cell r="G21">
            <v>16776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B22" t="str">
            <v xml:space="preserve">Материальная помощь нераб.пенсионерам, доплаты к пенсиям по старости и прочие выплаты</v>
          </cell>
          <cell r="D22">
            <v>4239</v>
          </cell>
          <cell r="E22">
            <v>15009</v>
          </cell>
          <cell r="F22">
            <v>5879</v>
          </cell>
          <cell r="G22">
            <v>17209</v>
          </cell>
          <cell r="H22">
            <v>6320</v>
          </cell>
          <cell r="I22">
            <v>107.50127572716448</v>
          </cell>
          <cell r="J22">
            <v>36.724969492707302</v>
          </cell>
          <cell r="K22">
            <v>149.09176692616185</v>
          </cell>
          <cell r="L22">
            <v>42.10806849223799</v>
          </cell>
        </row>
        <row r="23">
          <cell r="B23" t="str">
            <v xml:space="preserve">Другие выплаты 2</v>
          </cell>
          <cell r="D23">
            <v>262903</v>
          </cell>
          <cell r="E23">
            <v>498549</v>
          </cell>
          <cell r="F23">
            <v>211327</v>
          </cell>
          <cell r="G23">
            <v>339806</v>
          </cell>
          <cell r="H23">
            <v>142253</v>
          </cell>
          <cell r="I23">
            <v>67.314162411807303</v>
          </cell>
          <cell r="J23">
            <v>41.863004184740703</v>
          </cell>
          <cell r="K23">
            <v>54.108549541085495</v>
          </cell>
          <cell r="L23">
            <v>28.533403938228741</v>
          </cell>
        </row>
        <row r="24">
          <cell r="B24" t="str">
            <v xml:space="preserve">Другие выплаты 3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9">
          <cell r="B29" t="str">
            <v xml:space="preserve">Начальник ПЭО</v>
          </cell>
        </row>
      </sheetData>
      <sheetData sheetId="35"/>
      <sheetData sheetId="36">
        <row r="6">
          <cell r="D6">
            <v>28249360</v>
          </cell>
          <cell r="E6">
            <v>28249360</v>
          </cell>
          <cell r="F6">
            <v>28249360</v>
          </cell>
          <cell r="G6">
            <v>28249360</v>
          </cell>
          <cell r="H6">
            <v>28249360</v>
          </cell>
          <cell r="I6">
            <v>100</v>
          </cell>
          <cell r="J6">
            <v>100</v>
          </cell>
          <cell r="K6">
            <v>100</v>
          </cell>
          <cell r="L6">
            <v>100</v>
          </cell>
        </row>
        <row r="7">
          <cell r="D7">
            <v>5</v>
          </cell>
          <cell r="E7">
            <v>5</v>
          </cell>
          <cell r="F7">
            <v>5</v>
          </cell>
          <cell r="G7">
            <v>5</v>
          </cell>
          <cell r="H7">
            <v>5</v>
          </cell>
          <cell r="I7">
            <v>100</v>
          </cell>
          <cell r="J7">
            <v>100</v>
          </cell>
          <cell r="K7">
            <v>100</v>
          </cell>
          <cell r="L7">
            <v>100</v>
          </cell>
        </row>
        <row r="8">
          <cell r="D8">
            <v>1412468</v>
          </cell>
          <cell r="E8">
            <v>1412468</v>
          </cell>
          <cell r="F8">
            <v>1412468</v>
          </cell>
          <cell r="G8">
            <v>1412468</v>
          </cell>
          <cell r="H8">
            <v>1412468</v>
          </cell>
          <cell r="I8">
            <v>100</v>
          </cell>
          <cell r="J8">
            <v>100</v>
          </cell>
          <cell r="K8">
            <v>100</v>
          </cell>
          <cell r="L8">
            <v>100</v>
          </cell>
        </row>
        <row r="9">
          <cell r="D9">
            <v>5230.66</v>
          </cell>
          <cell r="E9">
            <v>0</v>
          </cell>
          <cell r="F9">
            <v>19342.8</v>
          </cell>
          <cell r="G9">
            <v>95000.47</v>
          </cell>
          <cell r="H9">
            <v>164597</v>
          </cell>
          <cell r="I9">
            <v>850.9471224434933</v>
          </cell>
          <cell r="J9">
            <v>173.25914282318814</v>
          </cell>
          <cell r="K9">
            <v>3146.7730649669447</v>
          </cell>
          <cell r="L9">
            <v>0</v>
          </cell>
        </row>
        <row r="10">
          <cell r="D10">
            <v>1407237.34</v>
          </cell>
          <cell r="E10">
            <v>1412468</v>
          </cell>
          <cell r="F10">
            <v>1393125.2</v>
          </cell>
          <cell r="G10">
            <v>1317467.53</v>
          </cell>
          <cell r="H10">
            <v>1247871</v>
          </cell>
          <cell r="I10">
            <v>89.573499926639769</v>
          </cell>
          <cell r="J10">
            <v>94.71740073928045</v>
          </cell>
          <cell r="K10">
            <v>88.675233702937405</v>
          </cell>
          <cell r="L10">
            <v>88.346851043705072</v>
          </cell>
        </row>
        <row r="11">
          <cell r="D11">
            <v>5230.66</v>
          </cell>
          <cell r="E11">
            <v>0</v>
          </cell>
          <cell r="F11">
            <v>19342.8</v>
          </cell>
          <cell r="G11">
            <v>95000.47</v>
          </cell>
          <cell r="H11">
            <v>164597</v>
          </cell>
          <cell r="I11">
            <v>850.9471224434933</v>
          </cell>
          <cell r="J11">
            <v>173.25914282318814</v>
          </cell>
          <cell r="K11">
            <v>3146.7730649669447</v>
          </cell>
          <cell r="L11">
            <v>0</v>
          </cell>
        </row>
        <row r="14">
          <cell r="B14" t="str">
            <v xml:space="preserve">Начальник ПЭО</v>
          </cell>
        </row>
      </sheetData>
      <sheetData sheetId="37">
        <row r="7">
          <cell r="B7" t="str">
            <v xml:space="preserve">Расходы на управление капиталом</v>
          </cell>
          <cell r="D7">
            <v>8558</v>
          </cell>
          <cell r="E7">
            <v>6602</v>
          </cell>
          <cell r="F7">
            <v>10093</v>
          </cell>
          <cell r="G7">
            <v>10093</v>
          </cell>
          <cell r="H7">
            <v>10849.974999999999</v>
          </cell>
          <cell r="I7">
            <v>107.5</v>
          </cell>
          <cell r="J7">
            <v>107.5</v>
          </cell>
          <cell r="K7">
            <v>126.78166627716753</v>
          </cell>
          <cell r="L7">
            <v>164.34375946682823</v>
          </cell>
        </row>
        <row r="8">
          <cell r="B8" t="str">
            <v xml:space="preserve">Услуги по охране</v>
          </cell>
          <cell r="D8">
            <v>1847</v>
          </cell>
          <cell r="E8">
            <v>763</v>
          </cell>
          <cell r="F8">
            <v>2006</v>
          </cell>
          <cell r="G8">
            <v>2006</v>
          </cell>
          <cell r="H8">
            <v>2156.4499999999998</v>
          </cell>
          <cell r="I8">
            <v>107.5</v>
          </cell>
          <cell r="J8">
            <v>107.5</v>
          </cell>
          <cell r="K8">
            <v>116.75419599350296</v>
          </cell>
          <cell r="L8">
            <v>282.62778505897768</v>
          </cell>
        </row>
        <row r="9">
          <cell r="B9" t="str">
            <v xml:space="preserve">Консультационные услуги и взыскание дебиторской задолженности</v>
          </cell>
          <cell r="D9">
            <v>115340</v>
          </cell>
          <cell r="E9">
            <v>172804</v>
          </cell>
          <cell r="F9">
            <v>154000</v>
          </cell>
          <cell r="G9">
            <v>154000</v>
          </cell>
          <cell r="H9">
            <v>165550</v>
          </cell>
          <cell r="I9">
            <v>107.5</v>
          </cell>
          <cell r="J9">
            <v>107.5</v>
          </cell>
          <cell r="K9">
            <v>143.53216577076469</v>
          </cell>
          <cell r="L9">
            <v>95.802180505080898</v>
          </cell>
        </row>
        <row r="10">
          <cell r="B10" t="str">
            <v xml:space="preserve">Налог на квотирование рабочих мест</v>
          </cell>
          <cell r="D10">
            <v>9149</v>
          </cell>
          <cell r="E10">
            <v>55699</v>
          </cell>
          <cell r="F10">
            <v>9935</v>
          </cell>
          <cell r="G10">
            <v>25642</v>
          </cell>
          <cell r="H10">
            <v>25400</v>
          </cell>
          <cell r="I10">
            <v>255.66180171112228</v>
          </cell>
          <cell r="J10">
            <v>99.056235863037202</v>
          </cell>
          <cell r="K10">
            <v>277.62597005137172</v>
          </cell>
          <cell r="L10">
            <v>45.602254977647718</v>
          </cell>
        </row>
        <row r="11">
          <cell r="B11" t="str">
            <v xml:space="preserve">Списание задолженности, не реальной для взыскания</v>
          </cell>
          <cell r="D11">
            <v>86211</v>
          </cell>
          <cell r="E11">
            <v>15546</v>
          </cell>
          <cell r="F11">
            <v>79721</v>
          </cell>
          <cell r="G11">
            <v>79721</v>
          </cell>
          <cell r="H11">
            <v>85700.074999999997</v>
          </cell>
          <cell r="I11">
            <v>107.5</v>
          </cell>
          <cell r="J11">
            <v>107.5</v>
          </cell>
          <cell r="K11">
            <v>99.407355209892003</v>
          </cell>
          <cell r="L11">
            <v>551.26768943779757</v>
          </cell>
        </row>
        <row r="12">
          <cell r="B12" t="str">
            <v xml:space="preserve">Расходы по ликвидации основных средств</v>
          </cell>
          <cell r="D12">
            <v>140016</v>
          </cell>
          <cell r="E12">
            <v>121422</v>
          </cell>
          <cell r="F12">
            <v>136097</v>
          </cell>
          <cell r="G12">
            <v>136097</v>
          </cell>
          <cell r="H12">
            <v>146304</v>
          </cell>
          <cell r="I12">
            <v>107.49979793823523</v>
          </cell>
          <cell r="J12">
            <v>107.49979793823523</v>
          </cell>
          <cell r="K12">
            <v>104.49091532396298</v>
          </cell>
          <cell r="L12">
            <v>120.4921678114345</v>
          </cell>
        </row>
        <row r="13">
          <cell r="B13" t="str">
            <v xml:space="preserve">Земельные платежи</v>
          </cell>
          <cell r="D13">
            <v>51436</v>
          </cell>
          <cell r="E13">
            <v>50886</v>
          </cell>
          <cell r="F13">
            <v>25690.36</v>
          </cell>
          <cell r="G13">
            <v>51800</v>
          </cell>
          <cell r="H13">
            <v>59866.75</v>
          </cell>
          <cell r="I13">
            <v>233.03196218348049</v>
          </cell>
          <cell r="J13">
            <v>115.57287644787644</v>
          </cell>
          <cell r="K13">
            <v>116.39075744614667</v>
          </cell>
          <cell r="L13">
            <v>117.64876390362771</v>
          </cell>
        </row>
        <row r="14">
          <cell r="B14" t="str">
            <v xml:space="preserve">Подготовка кадров</v>
          </cell>
          <cell r="D14">
            <v>35034</v>
          </cell>
          <cell r="E14">
            <v>21676</v>
          </cell>
          <cell r="F14">
            <v>18482</v>
          </cell>
          <cell r="G14">
            <v>39118</v>
          </cell>
          <cell r="H14">
            <v>19868.330000000002</v>
          </cell>
          <cell r="I14">
            <v>107.50097392057138</v>
          </cell>
          <cell r="J14">
            <v>50.790761286364337</v>
          </cell>
          <cell r="K14">
            <v>56.711565907404236</v>
          </cell>
          <cell r="L14">
            <v>91.660500092267952</v>
          </cell>
        </row>
        <row r="15">
          <cell r="B15" t="str">
            <v xml:space="preserve">Небаланс балансирующего рынка</v>
          </cell>
          <cell r="D15">
            <v>0</v>
          </cell>
          <cell r="E15">
            <v>0</v>
          </cell>
          <cell r="F15">
            <v>0</v>
          </cell>
          <cell r="G15">
            <v>317095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 t="str">
            <v xml:space="preserve"> Расходы по проигранным искам по применению тарифов в 2004-2005 годах</v>
          </cell>
          <cell r="D16">
            <v>0</v>
          </cell>
          <cell r="E16">
            <v>0</v>
          </cell>
          <cell r="F16">
            <v>0</v>
          </cell>
          <cell r="G16">
            <v>650000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 t="str">
            <v xml:space="preserve">Учредительские взносы в образовательные и медицинские  учреждения</v>
          </cell>
          <cell r="D17">
            <v>0</v>
          </cell>
          <cell r="E17">
            <v>89035</v>
          </cell>
          <cell r="F17">
            <v>20941</v>
          </cell>
          <cell r="G17">
            <v>181761</v>
          </cell>
          <cell r="H17">
            <v>107432.575</v>
          </cell>
          <cell r="I17">
            <v>513.02504655938105</v>
          </cell>
          <cell r="J17">
            <v>59.106505245899832</v>
          </cell>
          <cell r="K17">
            <v>0</v>
          </cell>
          <cell r="L17">
            <v>120.66330656483406</v>
          </cell>
        </row>
        <row r="18">
          <cell r="B18" t="str">
            <v>Прочие</v>
          </cell>
          <cell r="D18">
            <v>15829</v>
          </cell>
          <cell r="E18">
            <v>113821</v>
          </cell>
          <cell r="F18">
            <v>40734.6388127147</v>
          </cell>
          <cell r="G18">
            <v>123025</v>
          </cell>
          <cell r="H18">
            <v>22770.339999999997</v>
          </cell>
          <cell r="I18">
            <v>55.899206826629779</v>
          </cell>
          <cell r="J18">
            <v>18.508709611867506</v>
          </cell>
          <cell r="K18">
            <v>143.85204371722784</v>
          </cell>
          <cell r="L18">
            <v>20.005394435121811</v>
          </cell>
        </row>
        <row r="20">
          <cell r="D20">
            <v>463420</v>
          </cell>
          <cell r="E20">
            <v>648254</v>
          </cell>
          <cell r="F20">
            <v>497699.99881271471</v>
          </cell>
          <cell r="G20">
            <v>1770358</v>
          </cell>
          <cell r="I20">
            <v>129.77667199936093</v>
          </cell>
          <cell r="J20">
            <v>36.48406113339788</v>
          </cell>
          <cell r="K20">
            <v>139.37648245651891</v>
          </cell>
          <cell r="L20">
            <v>99.636638570683715</v>
          </cell>
        </row>
        <row r="23">
          <cell r="B23" t="str">
            <v xml:space="preserve">Начальник ПЭО</v>
          </cell>
        </row>
      </sheetData>
      <sheetData sheetId="38">
        <row r="6">
          <cell r="B6" t="str">
            <v xml:space="preserve">Дефицит прибыли</v>
          </cell>
          <cell r="E6">
            <v>-871852.58</v>
          </cell>
          <cell r="G6">
            <v>-2710727.51</v>
          </cell>
        </row>
        <row r="7">
          <cell r="B7" t="str">
            <v xml:space="preserve">&lt;Статья расходов 2&gt;</v>
          </cell>
        </row>
        <row r="8">
          <cell r="B8" t="str">
            <v xml:space="preserve">&lt;Статья расходов&gt;</v>
          </cell>
        </row>
        <row r="9">
          <cell r="B9" t="str">
            <v xml:space="preserve">&lt;Статья расходов&gt;</v>
          </cell>
        </row>
        <row r="10">
          <cell r="B10" t="str">
            <v xml:space="preserve">&lt;Статья расходов&gt;</v>
          </cell>
        </row>
        <row r="12">
          <cell r="D12">
            <v>0</v>
          </cell>
          <cell r="E12">
            <v>-871852.58</v>
          </cell>
          <cell r="F12">
            <v>0</v>
          </cell>
          <cell r="G12">
            <v>-2710727.51</v>
          </cell>
          <cell r="H12">
            <v>0</v>
          </cell>
        </row>
        <row r="15">
          <cell r="B15" t="str">
            <v xml:space="preserve">Начальник ПЭО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0"/>
      <sheetName val="1"/>
      <sheetName val="2"/>
      <sheetName val="3"/>
      <sheetName val="4"/>
      <sheetName val="4.1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"/>
      <sheetName val="25"/>
      <sheetName val="26"/>
      <sheetName val="27"/>
      <sheetName val="28"/>
      <sheetName val="29"/>
      <sheetName val="Проверка"/>
      <sheetName val="2.1"/>
      <sheetName val="2.2"/>
      <sheetName val="0.1"/>
      <sheetName val="30"/>
      <sheetName val="ГЭС-1"/>
      <sheetName val="ГРЭС-3"/>
      <sheetName val="ТЭЦ-8"/>
      <sheetName val="ТЭЦ-9"/>
      <sheetName val="ТЭЦ-11"/>
      <sheetName val="ТЭЦ-12"/>
      <sheetName val="ТЭЦ-16"/>
      <sheetName val="ТЭЦ-17"/>
      <sheetName val="ТЭЦ-20"/>
      <sheetName val="ТЭЦ-21"/>
      <sheetName val="ТЭЦ-22"/>
      <sheetName val="ТЭЦ-23"/>
      <sheetName val="ТЭЦ-25"/>
      <sheetName val="ТЭЦ-26"/>
      <sheetName val="ТЭЦ-27"/>
      <sheetName val="ГД"/>
    </sheetNames>
    <sheetDataSet>
      <sheetData sheetId="0" refreshError="1"/>
      <sheetData sheetId="1" refreshError="1"/>
      <sheetData sheetId="2" refreshError="1"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7"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11"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</sheetData>
      <sheetData sheetId="3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</sheetData>
      <sheetData sheetId="4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</sheetData>
      <sheetData sheetId="5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</sheetData>
      <sheetData sheetId="6" refreshError="1">
        <row r="6"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C7" t="str">
            <v>Уголь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C8" t="str">
            <v>Мазут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C9" t="str">
            <v>Газ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C10" t="str">
            <v xml:space="preserve">Другие виды топлива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C14" t="str">
            <v>Уголь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C15" t="str">
            <v>Мазут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C16" t="str">
            <v>Газ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C17" t="str">
            <v xml:space="preserve">Другие виды топлива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20">
          <cell r="C20" t="str">
            <v>Уголь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C21" t="str">
            <v>Мазут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C22" t="str">
            <v>Газ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C23" t="str">
            <v xml:space="preserve">Другие виды топлива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6">
          <cell r="C26" t="str">
            <v>Уголь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C27" t="str">
            <v>Мазут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C28" t="str">
            <v>Газ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C29" t="str">
            <v xml:space="preserve">Другие виды топлива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2">
          <cell r="C32" t="str">
            <v>Уголь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C33" t="str">
            <v>Мазут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C34" t="str">
            <v>Газ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C35" t="str">
            <v xml:space="preserve">Другие виды топлива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C38" t="str">
            <v>Уголь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C39" t="str">
            <v>Мазут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C40" t="str">
            <v>Газ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C41" t="str">
            <v xml:space="preserve">Другие виды топлива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5">
          <cell r="C45" t="str">
            <v>Уголь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C46" t="str">
            <v>Мазут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C47" t="str">
            <v>Газ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C48" t="str">
            <v xml:space="preserve">Другие виды топлива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C51" t="str">
            <v>Уголь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C52" t="str">
            <v>Мазут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C53" t="str">
            <v>Газ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</row>
        <row r="54">
          <cell r="C54" t="str">
            <v xml:space="preserve">Другие виды топлива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C58" t="str">
            <v>Уголь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C59" t="str">
            <v>Мазут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C60" t="str">
            <v>Газ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C61" t="str">
            <v xml:space="preserve">Другие виды топлива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C65" t="str">
            <v>Уголь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C66" t="str">
            <v>Мазут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C67" t="str">
            <v>Газ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C68" t="str">
            <v xml:space="preserve">Другие виды топлива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2">
          <cell r="C72" t="str">
            <v>Уголь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C73" t="str">
            <v>Мазут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C74" t="str">
            <v>Газ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C75" t="str">
            <v xml:space="preserve">Другие виды топлива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</sheetData>
      <sheetData sheetId="7" refreshError="1">
        <row r="4"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C5" t="str">
            <v>Уголь</v>
          </cell>
          <cell r="H5">
            <v>0</v>
          </cell>
        </row>
        <row r="6">
          <cell r="C6" t="str">
            <v>Мазут</v>
          </cell>
          <cell r="H6">
            <v>0</v>
          </cell>
        </row>
        <row r="7">
          <cell r="C7" t="str">
            <v>Газ</v>
          </cell>
          <cell r="H7">
            <v>0</v>
          </cell>
        </row>
        <row r="8">
          <cell r="C8" t="str">
            <v xml:space="preserve">Другие виды топлива</v>
          </cell>
          <cell r="H8">
            <v>0</v>
          </cell>
        </row>
        <row r="9">
          <cell r="H9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C12" t="str">
            <v>Уголь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13">
          <cell r="C13" t="str">
            <v>Мазут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</row>
        <row r="14">
          <cell r="C14" t="str">
            <v>Газ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C15" t="str">
            <v xml:space="preserve">Другие виды топлива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8">
          <cell r="C18" t="str">
            <v>Уголь</v>
          </cell>
          <cell r="H18">
            <v>0</v>
          </cell>
        </row>
        <row r="19">
          <cell r="C19" t="str">
            <v>Мазут</v>
          </cell>
          <cell r="H19">
            <v>0</v>
          </cell>
        </row>
        <row r="20">
          <cell r="C20" t="str">
            <v>Газ</v>
          </cell>
          <cell r="H20">
            <v>0</v>
          </cell>
        </row>
        <row r="21">
          <cell r="C21" t="str">
            <v xml:space="preserve">Другие виды топлива</v>
          </cell>
          <cell r="H21">
            <v>0</v>
          </cell>
        </row>
      </sheetData>
      <sheetData sheetId="8" refreshError="1">
        <row r="6"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</row>
        <row r="7">
          <cell r="C7" t="str">
            <v>Здания</v>
          </cell>
          <cell r="I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</row>
        <row r="8">
          <cell r="C8" t="str">
            <v>Сооружения</v>
          </cell>
          <cell r="I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C9" t="str">
            <v xml:space="preserve">Передаточные устройства</v>
          </cell>
          <cell r="I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C10" t="str">
            <v xml:space="preserve">Машины и оборудование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C11" t="str">
            <v xml:space="preserve">Силовые машины</v>
          </cell>
          <cell r="I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C12" t="str">
            <v xml:space="preserve">Рабочие машины</v>
          </cell>
          <cell r="I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C13" t="str">
            <v xml:space="preserve">Приборы и лабораторное оборудование</v>
          </cell>
          <cell r="I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C14" t="str">
            <v xml:space="preserve">Вычислительная техника</v>
          </cell>
          <cell r="I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C15" t="str">
            <v xml:space="preserve">Прочие машины</v>
          </cell>
          <cell r="I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C16" t="str">
            <v xml:space="preserve">Транспортные средства</v>
          </cell>
          <cell r="I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</row>
        <row r="17">
          <cell r="C17" t="str">
            <v>Инструмент</v>
          </cell>
          <cell r="I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C18" t="str">
            <v xml:space="preserve">Производственный инвентарь</v>
          </cell>
          <cell r="I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C21" t="str">
            <v>Здания</v>
          </cell>
          <cell r="I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C22" t="str">
            <v>Сооружения</v>
          </cell>
          <cell r="I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C23" t="str">
            <v xml:space="preserve">Передаточные устройства</v>
          </cell>
          <cell r="I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C24" t="str">
            <v xml:space="preserve">Машины и оборудование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C25" t="str">
            <v xml:space="preserve">Силовые машины</v>
          </cell>
          <cell r="I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C26" t="str">
            <v xml:space="preserve">Рабочие машины</v>
          </cell>
          <cell r="I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C27" t="str">
            <v xml:space="preserve">Приборы и лабораторное оборудование</v>
          </cell>
          <cell r="I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C28" t="str">
            <v xml:space="preserve">Вычислительная техника</v>
          </cell>
          <cell r="I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C29" t="str">
            <v xml:space="preserve">Прочие машины</v>
          </cell>
          <cell r="I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C30" t="str">
            <v xml:space="preserve">Транспортные средства</v>
          </cell>
          <cell r="I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C31" t="str">
            <v>Инструмент</v>
          </cell>
          <cell r="I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C32" t="str">
            <v xml:space="preserve">Производственный инвентарь</v>
          </cell>
          <cell r="I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C35" t="str">
            <v>Здания</v>
          </cell>
          <cell r="I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C36" t="str">
            <v>Сооружения</v>
          </cell>
          <cell r="I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C37" t="str">
            <v xml:space="preserve">Передаточные устройства</v>
          </cell>
          <cell r="I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C38" t="str">
            <v xml:space="preserve">Машины и оборудование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C39" t="str">
            <v xml:space="preserve">Силовые машины</v>
          </cell>
          <cell r="I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C40" t="str">
            <v xml:space="preserve">Рабочие машины</v>
          </cell>
          <cell r="I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C41" t="str">
            <v xml:space="preserve">Приборы и лабораторное оборудование</v>
          </cell>
          <cell r="I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C42" t="str">
            <v xml:space="preserve">Вычислительная техника</v>
          </cell>
          <cell r="I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C43" t="str">
            <v xml:space="preserve">Прочие машины</v>
          </cell>
          <cell r="I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C44" t="str">
            <v xml:space="preserve">Транспортные средства</v>
          </cell>
          <cell r="I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C45" t="str">
            <v>Инструмент</v>
          </cell>
          <cell r="I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C46" t="str">
            <v xml:space="preserve">Производственный инвентарь</v>
          </cell>
          <cell r="I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C49" t="str">
            <v>Здания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C50" t="str">
            <v>Сооружения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C51" t="str">
            <v xml:space="preserve">Передаточные устройства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C52" t="str">
            <v xml:space="preserve">Машины и оборудование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C53" t="str">
            <v xml:space="preserve">Силовые машины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C54" t="str">
            <v xml:space="preserve">Рабочие машины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C55" t="str">
            <v xml:space="preserve">Приборы и лабораторное оборудование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C56" t="str">
            <v xml:space="preserve">Вычислительная техника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C57" t="str">
            <v xml:space="preserve">Прочие машины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C58" t="str">
            <v xml:space="preserve">Транспортные средства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C59" t="str">
            <v>Инструмент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C60" t="str">
            <v xml:space="preserve">Производственный инвентарь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3">
          <cell r="C63" t="str">
            <v>Здания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C64" t="str">
            <v>Сооружения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C65" t="str">
            <v xml:space="preserve">Передаточные устройства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</row>
        <row r="66">
          <cell r="C66" t="str">
            <v xml:space="preserve">Машины и оборудование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 xml:space="preserve">Силовые машины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C68" t="str">
            <v xml:space="preserve">Рабочие машины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C69" t="str">
            <v xml:space="preserve">Приборы и лабораторное оборудование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C70" t="str">
            <v xml:space="preserve">Вычислительная техника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C71" t="str">
            <v xml:space="preserve">Прочие машины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C72" t="str">
            <v xml:space="preserve">Транспортные средства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C73" t="str">
            <v>Инструмент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C74" t="str">
            <v xml:space="preserve">Производственный инвентарь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C77" t="str">
            <v>Здания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C78" t="str">
            <v>Сооружения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C79" t="str">
            <v xml:space="preserve">Передаточные устройства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C80" t="str">
            <v xml:space="preserve">Машины и оборудование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C81" t="str">
            <v xml:space="preserve">Силовые машины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</row>
        <row r="82">
          <cell r="C82" t="str">
            <v xml:space="preserve">Рабочие машины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C83" t="str">
            <v xml:space="preserve">Приборы и лабораторное оборудование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C84" t="str">
            <v xml:space="preserve">Вычислительная техника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C85" t="str">
            <v xml:space="preserve">Прочие машины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C86" t="str">
            <v xml:space="preserve">Транспортные средства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C87" t="str">
            <v>Инструмент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C88" t="str">
            <v xml:space="preserve">Производственный инвентарь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</sheetData>
      <sheetData sheetId="9" refreshError="1"/>
      <sheetData sheetId="10" refreshError="1"/>
      <sheetData sheetId="11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</sheetData>
      <sheetData sheetId="12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6"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</row>
      </sheetData>
      <sheetData sheetId="13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</sheetData>
      <sheetData sheetId="14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9">
          <cell r="B9" t="str">
            <v xml:space="preserve">договор № ___ от ____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договор № ___ от ____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 xml:space="preserve">договор № ___ от ____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 xml:space="preserve">договор № ___ от ____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6">
          <cell r="B16" t="str">
            <v xml:space="preserve">договор № ___ от ____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 t="str">
            <v xml:space="preserve">договор № ___ от ____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B18" t="str">
            <v xml:space="preserve">договор № ___ от ____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B19" t="str">
            <v xml:space="preserve">договор № ___ от ____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3">
          <cell r="B23" t="str">
            <v xml:space="preserve">договор № ___ от ____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B24" t="str">
            <v xml:space="preserve">договор № ___ от ____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B25" t="str">
            <v xml:space="preserve">договор № ___ от ____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B26" t="str">
            <v xml:space="preserve">договор № ___ от ____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30">
          <cell r="B30" t="str">
            <v xml:space="preserve">договор № ___ от ____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B31" t="str">
            <v xml:space="preserve">договор № ___ от ____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B32" t="str">
            <v xml:space="preserve">договор № ___ от ____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B33" t="str">
            <v xml:space="preserve">договор № ___ от ____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</sheetData>
      <sheetData sheetId="15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8">
          <cell r="B8" t="str">
            <v xml:space="preserve">договор № ___ от ____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 t="str">
            <v xml:space="preserve">договор № ___ от ____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договор № ___ от ____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 xml:space="preserve">договор № ___ от ____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5">
          <cell r="B15" t="str">
            <v xml:space="preserve">договор № ___ от ____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 t="str">
            <v xml:space="preserve">договор № ___ от ____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 t="str">
            <v xml:space="preserve">договор № ___ от ____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B18" t="str">
            <v xml:space="preserve">договор № ___ от ____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2">
          <cell r="B22" t="str">
            <v xml:space="preserve">договор № ___ от ____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B23" t="str">
            <v xml:space="preserve">договор № ___ от ____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B24" t="str">
            <v xml:space="preserve">договор № ___ от ____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B25" t="str">
            <v xml:space="preserve">договор № ___ от ____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9">
          <cell r="B29" t="str">
            <v xml:space="preserve">договор № ___ от ____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B30" t="str">
            <v xml:space="preserve">договор № ___ от ____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B31" t="str">
            <v xml:space="preserve">договор № ___ от ____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B32" t="str">
            <v xml:space="preserve">договор № ___ от ____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6">
          <cell r="B36" t="str">
            <v xml:space="preserve">договор № ___ от ____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B37" t="str">
            <v xml:space="preserve">договор № ___ от ____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B38" t="str">
            <v xml:space="preserve">договор № ___ от ____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B39" t="str">
            <v xml:space="preserve">договор № ___ от ____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3">
          <cell r="B43" t="str">
            <v xml:space="preserve">договор № ___ от ____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B44" t="str">
            <v xml:space="preserve">договор № ___ от ____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B45" t="str">
            <v xml:space="preserve">договор № ___ от ____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B46" t="str">
            <v xml:space="preserve">договор № ___ от ____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1">
          <cell r="B51" t="str">
            <v xml:space="preserve">договор № ___ от ____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B52" t="str">
            <v xml:space="preserve">договор № ___ от ____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B53" t="str">
            <v xml:space="preserve">договор № ___ от ____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B54" t="str">
            <v xml:space="preserve">договор № ___ от ____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8">
          <cell r="B58" t="str">
            <v xml:space="preserve">договор № ___ от ____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B59" t="str">
            <v xml:space="preserve">договор № ___ от ____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B60" t="str">
            <v xml:space="preserve">договор № ___ от ____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B61" t="str">
            <v xml:space="preserve">договор № ___ от ____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5">
          <cell r="B65" t="str">
            <v xml:space="preserve">договор № ___ от ____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B66" t="str">
            <v xml:space="preserve">договор № ___ от ____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 xml:space="preserve">договор № ___ от ____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B68" t="str">
            <v xml:space="preserve">договор № ___ от ____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2">
          <cell r="B72" t="str">
            <v xml:space="preserve">договор № ___ от ____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B73" t="str">
            <v xml:space="preserve">договор № ___ от ____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B74" t="str">
            <v xml:space="preserve">договор № ___ от ____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B75" t="str">
            <v xml:space="preserve">договор № ___ от ____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B76" t="str">
            <v xml:space="preserve">договор № ___ от ____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B77" t="str">
            <v xml:space="preserve">договор № ___ от ____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B78" t="str">
            <v xml:space="preserve">договор № ___ от ____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B79" t="str">
            <v xml:space="preserve">договор № ___ от ____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B80" t="str">
            <v xml:space="preserve">договор № ___ от ____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B81" t="str">
            <v xml:space="preserve">договор № ___ от ____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B82" t="str">
            <v xml:space="preserve">договор № ___ от ____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</sheetData>
      <sheetData sheetId="16" refreshError="1"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1">
          <cell r="B11" t="str">
            <v xml:space="preserve">договор № ___ от ____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B13" t="str">
            <v xml:space="preserve">договор № ___ от ____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B15" t="str">
            <v xml:space="preserve">договор № ___ от ____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B17" t="str">
            <v xml:space="preserve">договор № ___ от ____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B19" t="str">
            <v xml:space="preserve">договор № ___ от ____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B21" t="str">
            <v xml:space="preserve">договор № ___ от ____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</sheetData>
      <sheetData sheetId="17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</sheetData>
      <sheetData sheetId="18" refreshError="1">
        <row r="7">
          <cell r="B7" t="str">
            <v xml:space="preserve">Налог 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B10" t="str">
            <v xml:space="preserve">Налог 2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B13" t="str">
            <v>Налог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</sheetData>
      <sheetData sheetId="19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</sheetData>
      <sheetData sheetId="20" refreshError="1">
        <row r="6">
          <cell r="A6" t="str">
            <v xml:space="preserve">&lt;Учебное заведение 1&gt;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8">
          <cell r="A8" t="str">
            <v xml:space="preserve">договор № ___ от ____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 xml:space="preserve">договор № ___ от ____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1">
          <cell r="A11" t="str">
            <v xml:space="preserve">&lt;Учебное заведение 2&gt;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3">
          <cell r="A13" t="str">
            <v xml:space="preserve">договор № ___ от ____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 xml:space="preserve">договор № ___ от ____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8">
          <cell r="A18" t="str">
            <v xml:space="preserve">договор № ___ от ____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20">
          <cell r="A20" t="str">
            <v xml:space="preserve">&lt;Учебное заведение&gt;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2">
          <cell r="A22" t="str">
            <v xml:space="preserve">договор № ___ от ____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4">
          <cell r="A24" t="str">
            <v xml:space="preserve">Прочие расходы на обучение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6">
          <cell r="A26" t="str">
            <v xml:space="preserve">договор № ___ от ____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 xml:space="preserve">договор № ___ от ____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</sheetData>
      <sheetData sheetId="21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</sheetData>
      <sheetData sheetId="22" refreshError="1">
        <row r="5">
          <cell r="E5" t="str">
            <v xml:space="preserve">Город 1</v>
          </cell>
          <cell r="F5" t="str">
            <v xml:space="preserve">Город 2</v>
          </cell>
          <cell r="G5" t="str">
            <v xml:space="preserve">Город 3</v>
          </cell>
          <cell r="H5" t="str">
            <v xml:space="preserve">Город 4</v>
          </cell>
          <cell r="I5" t="str">
            <v xml:space="preserve">Город 5</v>
          </cell>
          <cell r="J5" t="str">
            <v xml:space="preserve">Город 6</v>
          </cell>
          <cell r="K5" t="str">
            <v xml:space="preserve">Город 7</v>
          </cell>
          <cell r="L5" t="str">
            <v>Город</v>
          </cell>
        </row>
        <row r="6">
          <cell r="A6" t="str">
            <v>1.</v>
          </cell>
          <cell r="B6" t="str">
            <v xml:space="preserve">Количество командированных</v>
          </cell>
          <cell r="C6" t="str">
            <v>чел.</v>
          </cell>
          <cell r="N6">
            <v>0</v>
          </cell>
        </row>
        <row r="7">
          <cell r="A7" t="str">
            <v>2.</v>
          </cell>
          <cell r="B7" t="str">
            <v xml:space="preserve">Количество человеко-дней</v>
          </cell>
          <cell r="C7" t="str">
            <v>чел-дн.</v>
          </cell>
          <cell r="N7">
            <v>0</v>
          </cell>
        </row>
        <row r="8">
          <cell r="A8" t="str">
            <v>3.</v>
          </cell>
          <cell r="B8" t="str">
            <v xml:space="preserve">Оплата проезда к месту командировки</v>
          </cell>
          <cell r="C8" t="str">
            <v>тыс.руб.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N8">
            <v>0</v>
          </cell>
        </row>
        <row r="9">
          <cell r="B9" t="str">
            <v xml:space="preserve"> - стоимость проезда в 1 сторону</v>
          </cell>
          <cell r="C9" t="str">
            <v>руб.</v>
          </cell>
        </row>
        <row r="10">
          <cell r="A10" t="str">
            <v>4.</v>
          </cell>
          <cell r="B10" t="str">
            <v xml:space="preserve">Наем жилого помещения</v>
          </cell>
          <cell r="C10" t="str">
            <v>тыс.руб.</v>
          </cell>
          <cell r="N10">
            <v>0</v>
          </cell>
        </row>
        <row r="11">
          <cell r="B11" t="str">
            <v xml:space="preserve"> - стоимость 1 суток найма жилого помещения</v>
          </cell>
          <cell r="C11" t="str">
            <v>руб.</v>
          </cell>
        </row>
        <row r="12">
          <cell r="A12" t="str">
            <v>5.</v>
          </cell>
          <cell r="B12" t="str">
            <v xml:space="preserve">Суточные в пределах норм</v>
          </cell>
          <cell r="C12" t="str">
            <v>тыс.руб.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</row>
        <row r="13">
          <cell r="B13" t="str">
            <v xml:space="preserve"> - размер суточных</v>
          </cell>
          <cell r="C13" t="str">
            <v>руб.</v>
          </cell>
        </row>
        <row r="14">
          <cell r="A14" t="str">
            <v>6.</v>
          </cell>
          <cell r="B14" t="str">
            <v xml:space="preserve">Оформление виз, паспортов и т.п.</v>
          </cell>
          <cell r="C14" t="str">
            <v>тыс.руб.</v>
          </cell>
          <cell r="N14">
            <v>0</v>
          </cell>
        </row>
        <row r="15">
          <cell r="A15" t="str">
            <v>7.</v>
          </cell>
          <cell r="B15" t="str">
            <v>Прочие</v>
          </cell>
          <cell r="C15" t="str">
            <v>тыс.руб.</v>
          </cell>
          <cell r="N15">
            <v>0</v>
          </cell>
        </row>
        <row r="16">
          <cell r="A16" t="str">
            <v>8.</v>
          </cell>
          <cell r="B16" t="str">
            <v xml:space="preserve">Всего расходов</v>
          </cell>
          <cell r="C16" t="str">
            <v>тыс.руб.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</row>
        <row r="18">
          <cell r="A18" t="str">
            <v>1.</v>
          </cell>
          <cell r="B18" t="str">
            <v xml:space="preserve">Количество командированных</v>
          </cell>
          <cell r="C18" t="str">
            <v>чел.</v>
          </cell>
          <cell r="N18">
            <v>0</v>
          </cell>
        </row>
        <row r="19">
          <cell r="A19" t="str">
            <v>2.</v>
          </cell>
          <cell r="B19" t="str">
            <v xml:space="preserve">Количество человеко-дней</v>
          </cell>
          <cell r="C19" t="str">
            <v>чел-дн.</v>
          </cell>
          <cell r="N19">
            <v>0</v>
          </cell>
        </row>
        <row r="20">
          <cell r="A20" t="str">
            <v>3.</v>
          </cell>
          <cell r="B20" t="str">
            <v xml:space="preserve">Оплата проезда к месту командировки</v>
          </cell>
          <cell r="C20" t="str">
            <v>тыс.руб.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</row>
        <row r="21">
          <cell r="B21" t="str">
            <v xml:space="preserve"> - стоимость проезда в 1 сторону</v>
          </cell>
          <cell r="C21" t="str">
            <v>руб.</v>
          </cell>
        </row>
        <row r="22">
          <cell r="A22" t="str">
            <v>4.</v>
          </cell>
          <cell r="B22" t="str">
            <v xml:space="preserve">Наем жилого помещения</v>
          </cell>
          <cell r="C22" t="str">
            <v>тыс.руб.</v>
          </cell>
          <cell r="N22">
            <v>0</v>
          </cell>
        </row>
        <row r="23">
          <cell r="B23" t="str">
            <v xml:space="preserve"> - стоимость 1 суток найма жилого помещения</v>
          </cell>
          <cell r="C23" t="str">
            <v>руб.</v>
          </cell>
        </row>
        <row r="24">
          <cell r="A24" t="str">
            <v>5.</v>
          </cell>
          <cell r="B24" t="str">
            <v xml:space="preserve">Суточные в пределах норм</v>
          </cell>
          <cell r="C24" t="str">
            <v>тыс.руб.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</row>
        <row r="25">
          <cell r="B25" t="str">
            <v xml:space="preserve"> - размер суточных</v>
          </cell>
          <cell r="C25" t="str">
            <v>руб.</v>
          </cell>
        </row>
        <row r="26">
          <cell r="A26" t="str">
            <v>6.</v>
          </cell>
          <cell r="B26" t="str">
            <v xml:space="preserve">Оформление виз, паспортов и т.п.</v>
          </cell>
          <cell r="C26" t="str">
            <v>тыс.руб.</v>
          </cell>
          <cell r="N26">
            <v>0</v>
          </cell>
        </row>
        <row r="27">
          <cell r="A27" t="str">
            <v>7.</v>
          </cell>
          <cell r="B27" t="str">
            <v>Прочие</v>
          </cell>
          <cell r="C27" t="str">
            <v>тыс.руб.</v>
          </cell>
          <cell r="N27">
            <v>0</v>
          </cell>
        </row>
        <row r="28">
          <cell r="A28" t="str">
            <v>8.</v>
          </cell>
          <cell r="B28" t="str">
            <v xml:space="preserve">Всего расходов</v>
          </cell>
          <cell r="C28" t="str">
            <v>тыс.руб.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</row>
      </sheetData>
      <sheetData sheetId="23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8">
          <cell r="B8" t="str">
            <v xml:space="preserve">договор № ___ от ____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 t="str">
            <v xml:space="preserve">договор № ___ от ____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договор № ___ от ____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4">
          <cell r="B14" t="str">
            <v xml:space="preserve">договор № ___ от ____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 t="str">
            <v xml:space="preserve">договор № ___ от ____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 t="str">
            <v xml:space="preserve">договор № ___ от ____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B20" t="str">
            <v xml:space="preserve">договор № ___ от ____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B21" t="str">
            <v xml:space="preserve">договор № ___ от ____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B22" t="str">
            <v xml:space="preserve">договор № ___ от ____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6">
          <cell r="B26" t="str">
            <v xml:space="preserve">договор № ___ от ____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B27" t="str">
            <v xml:space="preserve">договор № ___ от ____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B28" t="str">
            <v xml:space="preserve">договор № ___ от ____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2">
          <cell r="B32" t="str">
            <v xml:space="preserve">договор № ___ от ____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B33" t="str">
            <v xml:space="preserve">договор № ___ от ____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B34" t="str">
            <v xml:space="preserve">договор № ___ от ____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8">
          <cell r="B38" t="str">
            <v xml:space="preserve">договор № ___ от ____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B39" t="str">
            <v xml:space="preserve">договор № ___ от ____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B40" t="str">
            <v xml:space="preserve">договор № ___ от ____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</sheetData>
      <sheetData sheetId="24" refreshError="1">
        <row r="6">
          <cell r="A6" t="str">
            <v xml:space="preserve">&lt;Наименование работ 1&gt;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8">
          <cell r="A8" t="str">
            <v xml:space="preserve">договор № ___ от ____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 xml:space="preserve">договор № ___ от ____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1">
          <cell r="A11" t="str">
            <v xml:space="preserve">&lt;Наименование работ 2&gt;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3">
          <cell r="A13" t="str">
            <v xml:space="preserve">договор № ___ от ____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 xml:space="preserve">договор № ___ от ____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8">
          <cell r="A18" t="str">
            <v xml:space="preserve">договор № ___ от ____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2">
          <cell r="A22" t="str">
            <v xml:space="preserve">договор № ___ от ____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 xml:space="preserve">договор № ___ от ____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</sheetData>
      <sheetData sheetId="25" refreshError="1">
        <row r="6"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8">
          <cell r="B8" t="str">
            <v xml:space="preserve">договор № ___ от ____ (объект 1)</v>
          </cell>
          <cell r="D8" t="str">
            <v xml:space="preserve">договор № ___ от ____ (объект 1)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D9" t="str">
            <v xml:space="preserve">договор № ___ от ____ (объект 1)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D10" t="str">
            <v xml:space="preserve">договор № ___ от ____ (объект 1)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B11" t="str">
            <v xml:space="preserve">договор № ___ от ____ (объект 2)</v>
          </cell>
          <cell r="D11" t="str">
            <v xml:space="preserve">договор № ___ от ____ (объект 2)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D12" t="str">
            <v xml:space="preserve">договор № ___ от ____ (объект 2)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D13" t="str">
            <v xml:space="preserve">договор № ___ от ____ (объект 2)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B14" t="str">
            <v xml:space="preserve">договор № ___ от ____ (объект 3)</v>
          </cell>
          <cell r="D14" t="str">
            <v xml:space="preserve">договор № ___ от ____ (объект 3)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D15" t="str">
            <v xml:space="preserve">договор № ___ от ____ (объект 3)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D16" t="str">
            <v xml:space="preserve">договор № ___ от ____ (объект 3)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B17" t="str">
            <v xml:space="preserve">договор № ___ от ____ (объект 2)</v>
          </cell>
          <cell r="D17" t="str">
            <v xml:space="preserve">договор № ___ от ____ (объект 2)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D18" t="str">
            <v xml:space="preserve">договор № ___ от ____ (объект 2)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D19" t="str">
            <v xml:space="preserve">договор № ___ от ____ (объект 2)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3">
          <cell r="B23" t="str">
            <v xml:space="preserve">договор № ___ от ____ (объект 1)</v>
          </cell>
          <cell r="D23" t="str">
            <v xml:space="preserve">договор № ___ от ____ (объект 1)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D24" t="str">
            <v xml:space="preserve">договор № ___ от ____ (объект 1)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D25" t="str">
            <v xml:space="preserve">договор № ___ от ____ (объект 1)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 xml:space="preserve">договор № ___ от ____ (объект 2)</v>
          </cell>
          <cell r="D26" t="str">
            <v xml:space="preserve">договор № ___ от ____ (объект 2)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D27" t="str">
            <v xml:space="preserve">договор № ___ от ____ (объект 2)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D28" t="str">
            <v xml:space="preserve">договор № ___ от ____ (объект 2)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B29" t="str">
            <v xml:space="preserve">договор № ___ от ____ (объект 3)</v>
          </cell>
          <cell r="D29" t="str">
            <v xml:space="preserve">договор № ___ от ____ (объект 3)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D30" t="str">
            <v xml:space="preserve">договор № ___ от ____ (объект 3)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D31" t="str">
            <v xml:space="preserve">договор № ___ от ____ (объект 3)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B32" t="str">
            <v xml:space="preserve">договор № ___ от ____ (объект 2)</v>
          </cell>
          <cell r="D32" t="str">
            <v xml:space="preserve">договор № ___ от ____ (объект 2)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D33" t="str">
            <v xml:space="preserve">договор № ___ от ____ (объект 2)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D34" t="str">
            <v xml:space="preserve">договор № ___ от ____ (объект 2)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</sheetData>
      <sheetData sheetId="26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1">
          <cell r="B11" t="str">
            <v xml:space="preserve">договор № ___ от ____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 xml:space="preserve">договор № ___ от ____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B13" t="str">
            <v xml:space="preserve">договор № ___ от ____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 xml:space="preserve">договор № ___ от ____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</sheetData>
      <sheetData sheetId="27" refreshError="1">
        <row r="6">
          <cell r="A6" t="str">
            <v xml:space="preserve">&lt;Статья затрат 1&gt;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8">
          <cell r="A8" t="str">
            <v xml:space="preserve">договор № ___ от ____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 xml:space="preserve">договор № ___ от ____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1">
          <cell r="A11" t="str">
            <v xml:space="preserve">&lt;Статья затрат 2&gt;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3">
          <cell r="A13" t="str">
            <v xml:space="preserve">договор № ___ от ____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 xml:space="preserve">договор № ___ от ____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6">
          <cell r="A16" t="str">
            <v xml:space="preserve">&lt;Статья затрат&gt;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8">
          <cell r="A18" t="str">
            <v xml:space="preserve">договор № ___ от ____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2">
          <cell r="A22" t="str">
            <v xml:space="preserve">договор № ___ от ____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 xml:space="preserve">договор № ___ от ____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</sheetData>
      <sheetData sheetId="28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</sheetData>
      <sheetData sheetId="29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8">
          <cell r="B8" t="str">
            <v xml:space="preserve">договор № ___ от ____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 t="str">
            <v xml:space="preserve">договор № ___ от ____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договор № ___ от ____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 xml:space="preserve">договор № ___ от ____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 xml:space="preserve">договор № ___ от ____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B13" t="str">
            <v xml:space="preserve">договор № ___ от ____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 xml:space="preserve">договор № ___ от ____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 t="str">
            <v xml:space="preserve">договор № ___ от ____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B16" t="str">
            <v xml:space="preserve">договор № ___ от ____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B17" t="str">
            <v xml:space="preserve">договор № ___ от ____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B18" t="str">
            <v xml:space="preserve">договор № ___ от ____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20"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7">
          <cell r="B27" t="str">
            <v xml:space="preserve">договор № ___ от ____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B28" t="str">
            <v xml:space="preserve">договор № ___ от ____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B29" t="str">
            <v xml:space="preserve">договор № ___ от ____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B30" t="str">
            <v xml:space="preserve">договор № ___ от ____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B31" t="str">
            <v xml:space="preserve">договор № ___ от ____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B32" t="str">
            <v xml:space="preserve">договор № ___ от ____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B33" t="str">
            <v xml:space="preserve">договор № ___ от ____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B34" t="str">
            <v xml:space="preserve">договор № ___ от ____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B35" t="str">
            <v xml:space="preserve">договор № ___ от ____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B36" t="str">
            <v xml:space="preserve">договор № ___ от ____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B37" t="str">
            <v xml:space="preserve">договор № ___ от ____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</sheetData>
      <sheetData sheetId="30" refreshError="1">
        <row r="5">
          <cell r="E5" t="str">
            <v xml:space="preserve">Сумма кредита</v>
          </cell>
          <cell r="J5" t="str">
            <v xml:space="preserve">величина процентов</v>
          </cell>
        </row>
        <row r="6">
          <cell r="C6" t="str">
            <v xml:space="preserve">договор № ___ от ____</v>
          </cell>
          <cell r="J6">
            <v>0</v>
          </cell>
        </row>
        <row r="7">
          <cell r="C7" t="str">
            <v xml:space="preserve">договор № ___ от ____</v>
          </cell>
          <cell r="J7">
            <v>0</v>
          </cell>
        </row>
        <row r="8">
          <cell r="C8" t="str">
            <v xml:space="preserve">договор № ___ от ____</v>
          </cell>
          <cell r="J8">
            <v>0</v>
          </cell>
        </row>
        <row r="9">
          <cell r="C9" t="str">
            <v xml:space="preserve">договор № ___ от ____</v>
          </cell>
          <cell r="J9">
            <v>0</v>
          </cell>
        </row>
        <row r="10">
          <cell r="C10" t="str">
            <v xml:space="preserve">договор № ___ от ____</v>
          </cell>
          <cell r="J10">
            <v>0</v>
          </cell>
        </row>
        <row r="11">
          <cell r="C11" t="str">
            <v xml:space="preserve">договор № ___ от ____</v>
          </cell>
          <cell r="J11">
            <v>0</v>
          </cell>
        </row>
        <row r="12">
          <cell r="C12" t="str">
            <v xml:space="preserve">договор № ___ от ____</v>
          </cell>
          <cell r="J12">
            <v>0</v>
          </cell>
        </row>
        <row r="13">
          <cell r="C13" t="str">
            <v xml:space="preserve">договор № ___ от ____</v>
          </cell>
          <cell r="J13">
            <v>0</v>
          </cell>
        </row>
        <row r="14">
          <cell r="C14" t="str">
            <v xml:space="preserve">договор № ___ от ____</v>
          </cell>
          <cell r="J14">
            <v>0</v>
          </cell>
        </row>
        <row r="15">
          <cell r="C15" t="str">
            <v xml:space="preserve">договор № ___ от ____</v>
          </cell>
          <cell r="J15">
            <v>0</v>
          </cell>
        </row>
        <row r="16">
          <cell r="C16" t="str">
            <v xml:space="preserve">договор № ___ от ____</v>
          </cell>
          <cell r="J16">
            <v>0</v>
          </cell>
        </row>
        <row r="17">
          <cell r="C17" t="str">
            <v xml:space="preserve">договор № ___ от ____</v>
          </cell>
          <cell r="J17">
            <v>0</v>
          </cell>
        </row>
        <row r="18">
          <cell r="C18" t="str">
            <v xml:space="preserve">договор № ___ от ____</v>
          </cell>
          <cell r="J18">
            <v>0</v>
          </cell>
        </row>
        <row r="19">
          <cell r="C19" t="str">
            <v xml:space="preserve">договор № ___ от ____</v>
          </cell>
          <cell r="J19">
            <v>0</v>
          </cell>
        </row>
        <row r="20">
          <cell r="C20" t="str">
            <v xml:space="preserve">договор № ___ от ____</v>
          </cell>
          <cell r="J20">
            <v>0</v>
          </cell>
        </row>
        <row r="21">
          <cell r="C21" t="str">
            <v xml:space="preserve">договор № ___ от ____</v>
          </cell>
          <cell r="H21">
            <v>0</v>
          </cell>
          <cell r="J21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J23">
            <v>0</v>
          </cell>
        </row>
        <row r="26">
          <cell r="J26" t="str">
            <v xml:space="preserve">тыс. руб.</v>
          </cell>
        </row>
        <row r="27">
          <cell r="E27" t="str">
            <v xml:space="preserve">Сумма кредита</v>
          </cell>
          <cell r="J27" t="str">
            <v xml:space="preserve">величина процентов</v>
          </cell>
        </row>
        <row r="28">
          <cell r="C28" t="str">
            <v xml:space="preserve">договор № ___ от ____</v>
          </cell>
          <cell r="J28">
            <v>0</v>
          </cell>
        </row>
        <row r="29">
          <cell r="C29" t="str">
            <v xml:space="preserve">договор № ___ от ____</v>
          </cell>
          <cell r="J29">
            <v>0</v>
          </cell>
        </row>
        <row r="30">
          <cell r="C30" t="str">
            <v xml:space="preserve">договор № ___ от ____</v>
          </cell>
          <cell r="J30">
            <v>0</v>
          </cell>
        </row>
        <row r="31">
          <cell r="C31" t="str">
            <v xml:space="preserve">договор № ___ от ____</v>
          </cell>
          <cell r="J31">
            <v>0</v>
          </cell>
        </row>
        <row r="32">
          <cell r="C32" t="str">
            <v xml:space="preserve">договор № ___ от ____</v>
          </cell>
          <cell r="J32">
            <v>0</v>
          </cell>
        </row>
        <row r="33">
          <cell r="C33" t="str">
            <v xml:space="preserve">договор № ___ от ____</v>
          </cell>
          <cell r="J33">
            <v>0</v>
          </cell>
        </row>
        <row r="34">
          <cell r="C34" t="str">
            <v xml:space="preserve">договор № ___ от ____</v>
          </cell>
          <cell r="J34">
            <v>0</v>
          </cell>
        </row>
        <row r="35">
          <cell r="C35" t="str">
            <v xml:space="preserve">договор № ___ от ____</v>
          </cell>
          <cell r="J35">
            <v>0</v>
          </cell>
        </row>
        <row r="36">
          <cell r="C36" t="str">
            <v xml:space="preserve">договор № ___ от ____</v>
          </cell>
          <cell r="J36">
            <v>0</v>
          </cell>
        </row>
        <row r="37">
          <cell r="C37" t="str">
            <v xml:space="preserve">договор № ___ от ____</v>
          </cell>
          <cell r="J37">
            <v>0</v>
          </cell>
        </row>
        <row r="38">
          <cell r="C38" t="str">
            <v xml:space="preserve">договор № ___ от ____</v>
          </cell>
          <cell r="J38">
            <v>0</v>
          </cell>
        </row>
        <row r="39">
          <cell r="C39" t="str">
            <v xml:space="preserve">договор № ___ от ____</v>
          </cell>
          <cell r="J39">
            <v>0</v>
          </cell>
        </row>
        <row r="40">
          <cell r="C40" t="str">
            <v xml:space="preserve">договор № ___ от ____</v>
          </cell>
          <cell r="J40">
            <v>0</v>
          </cell>
        </row>
        <row r="41">
          <cell r="C41" t="str">
            <v xml:space="preserve">договор № ___ от ____</v>
          </cell>
          <cell r="J41">
            <v>0</v>
          </cell>
        </row>
        <row r="42">
          <cell r="C42" t="str">
            <v xml:space="preserve">договор № ___ от ____</v>
          </cell>
          <cell r="H42">
            <v>0</v>
          </cell>
          <cell r="J42">
            <v>0</v>
          </cell>
        </row>
        <row r="44">
          <cell r="E44">
            <v>0</v>
          </cell>
          <cell r="H44">
            <v>0</v>
          </cell>
          <cell r="I44">
            <v>0</v>
          </cell>
          <cell r="J44">
            <v>0</v>
          </cell>
        </row>
      </sheetData>
      <sheetData sheetId="31" refreshError="1">
        <row r="7">
          <cell r="B7" t="str">
            <v xml:space="preserve">&lt;Статья расходов 1&gt;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9">
          <cell r="B9" t="str">
            <v xml:space="preserve">договор № ___ от ____</v>
          </cell>
          <cell r="E9" t="str">
            <v xml:space="preserve">договор № ___ от ____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B10" t="str">
            <v xml:space="preserve">договор № ___ от ____</v>
          </cell>
          <cell r="E10" t="str">
            <v xml:space="preserve">договор № ___ от ____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2">
          <cell r="B12" t="str">
            <v xml:space="preserve">&lt;Статья расходов 2&gt;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4">
          <cell r="B14" t="str">
            <v xml:space="preserve">договор № ___ от ____</v>
          </cell>
          <cell r="E14" t="str">
            <v xml:space="preserve">договор № ___ от ____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B15" t="str">
            <v xml:space="preserve">договор № ___ от ____</v>
          </cell>
          <cell r="E15" t="str">
            <v xml:space="preserve">договор № ___ от ____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7">
          <cell r="B17" t="str">
            <v xml:space="preserve">&lt;Статья расходов 3&gt;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9">
          <cell r="B19" t="str">
            <v xml:space="preserve">договор № ___ от ____</v>
          </cell>
          <cell r="E19" t="str">
            <v xml:space="preserve">договор № ___ от ____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B20" t="str">
            <v xml:space="preserve">договор № ___ от ____</v>
          </cell>
          <cell r="E20" t="str">
            <v xml:space="preserve">договор № ___ от ____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2">
          <cell r="B22" t="str">
            <v xml:space="preserve">&lt;Статья расходов&gt;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4">
          <cell r="B24" t="str">
            <v xml:space="preserve">договор № ___ от ____</v>
          </cell>
          <cell r="E24" t="str">
            <v xml:space="preserve">договор № ___ от ____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6"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9">
          <cell r="B29" t="str">
            <v xml:space="preserve">договор № ___ от ____</v>
          </cell>
          <cell r="E29" t="str">
            <v xml:space="preserve">договор № ___ от ____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E30" t="str">
            <v xml:space="preserve">договор № ___ от ____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B31" t="str">
            <v xml:space="preserve">договор № ___ от ____</v>
          </cell>
          <cell r="E31" t="str">
            <v xml:space="preserve">договор № ___ от ____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E32" t="str">
            <v xml:space="preserve">договор № ___ от ____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B33" t="str">
            <v xml:space="preserve">договор № ___ от ____</v>
          </cell>
          <cell r="E33" t="str">
            <v xml:space="preserve">договор № ___ от ____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E34" t="str">
            <v xml:space="preserve">договор № ___ от ____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8">
          <cell r="B38" t="str">
            <v xml:space="preserve">договор № ___ от ____</v>
          </cell>
          <cell r="E38" t="str">
            <v xml:space="preserve">договор № ___ от ____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B39" t="str">
            <v xml:space="preserve">договор № ___ от ____</v>
          </cell>
          <cell r="E39" t="str">
            <v xml:space="preserve">договор № ___ от ____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L50">
            <v>0</v>
          </cell>
          <cell r="M50">
            <v>0</v>
          </cell>
          <cell r="N50">
            <v>0</v>
          </cell>
          <cell r="O50">
            <v>0</v>
          </cell>
        </row>
      </sheetData>
      <sheetData sheetId="32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</sheetData>
      <sheetData sheetId="33" refreshError="1">
        <row r="6"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</sheetData>
      <sheetData sheetId="34" refreshError="1">
        <row r="7">
          <cell r="B7" t="str">
            <v xml:space="preserve">&lt;Статья расходов 1&gt;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B8" t="str">
            <v xml:space="preserve">&lt;Статья расходов 2&gt;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B9" t="str">
            <v xml:space="preserve">&lt;Статья расходов 3&gt;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B10" t="str">
            <v xml:space="preserve">&lt;Статья расходов&gt;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B11" t="str">
            <v xml:space="preserve">&lt;Статья расходов&gt;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B12" t="str">
            <v xml:space="preserve">&lt;Статья расходов&gt;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B13" t="str">
            <v xml:space="preserve">&lt;Статья расходов&gt;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B14" t="str">
            <v xml:space="preserve">&lt;Статья расходов&gt;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B15" t="str">
            <v xml:space="preserve">&lt;Статья расходов&gt;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</sheetData>
      <sheetData sheetId="35" refreshError="1">
        <row r="6">
          <cell r="B6" t="str">
            <v xml:space="preserve">&lt;Статья расходов 1&gt;</v>
          </cell>
        </row>
        <row r="7">
          <cell r="B7" t="str">
            <v xml:space="preserve">&lt;Статья расходов 2&gt;</v>
          </cell>
        </row>
        <row r="8">
          <cell r="B8" t="str">
            <v xml:space="preserve">&lt;Статья расходов 3&gt;</v>
          </cell>
        </row>
        <row r="9">
          <cell r="B9" t="str">
            <v xml:space="preserve">&lt;Статья расходов&gt;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0"/>
      <sheetName val="1"/>
      <sheetName val="2"/>
      <sheetName val="3"/>
      <sheetName val="4"/>
      <sheetName val="4.1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 "/>
      <sheetName val="25"/>
      <sheetName val="ГЭС-1"/>
      <sheetName val="ГРЭС-3"/>
      <sheetName val="ТЭЦ-6"/>
      <sheetName val="ТЭЦ-8"/>
      <sheetName val="ТЭЦ-9"/>
      <sheetName val="ТЭЦ-11"/>
      <sheetName val="ТЭЦ-12"/>
      <sheetName val="ТЭЦ-16"/>
      <sheetName val="ТЭЦ-17"/>
      <sheetName val="ТЭЦ-20"/>
      <sheetName val="ТЭЦ-21"/>
      <sheetName val="ТЭЦ-22"/>
      <sheetName val="ТЭЦ-23"/>
      <sheetName val="ТЭЦ-25"/>
      <sheetName val="ТЭЦ-26"/>
      <sheetName val="ТЭЦ-27"/>
      <sheetName val="ТЭЦ-28"/>
      <sheetName val="26"/>
      <sheetName val="27"/>
      <sheetName val="28"/>
      <sheetName val="29"/>
      <sheetName val="ф.2 за 4 кв.2005"/>
      <sheetName val="Лист13"/>
      <sheetName val="Вспомогат."/>
      <sheetName val="Справочники"/>
      <sheetName val="Лист2"/>
      <sheetName val="филиал 6"/>
      <sheetName val="Титул"/>
      <sheetName val="Списки"/>
      <sheetName val="2.1"/>
      <sheetName val="2.2"/>
      <sheetName val="СВОД"/>
      <sheetName val="0.1"/>
      <sheetName val="24.1"/>
      <sheetName val="ФБ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</sheetData>
      <sheetData sheetId="18" refreshError="1"/>
      <sheetData sheetId="19" refreshError="1"/>
      <sheetData sheetId="20" refreshError="1">
        <row r="6">
          <cell r="A6" t="str">
            <v xml:space="preserve">&lt;Учебное заведение 1&gt;</v>
          </cell>
          <cell r="B6" t="str">
            <v>тыс.руб.</v>
          </cell>
          <cell r="C6" t="str">
            <v>1</v>
          </cell>
          <cell r="D6" t="str">
            <v xml:space="preserve">&lt;Учебное заведение 1&gt;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8">
          <cell r="A8" t="str">
            <v xml:space="preserve">договор № ___ от ____</v>
          </cell>
          <cell r="B8" t="str">
            <v>тыс.руб.</v>
          </cell>
          <cell r="C8" t="str">
            <v>2</v>
          </cell>
          <cell r="D8" t="str">
            <v xml:space="preserve">&lt;Учебное заведение 1&gt;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10">
          <cell r="A10" t="str">
            <v xml:space="preserve">&lt;Учебное заведение 2&gt;</v>
          </cell>
          <cell r="B10" t="str">
            <v>тыс.руб.</v>
          </cell>
          <cell r="C10" t="str">
            <v>1</v>
          </cell>
          <cell r="D10" t="str">
            <v xml:space="preserve">&lt;Учебное заведение 2&gt;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2">
          <cell r="A12" t="str">
            <v xml:space="preserve">договор № ___ от ____</v>
          </cell>
          <cell r="B12" t="str">
            <v>тыс.руб.</v>
          </cell>
          <cell r="C12" t="str">
            <v>2</v>
          </cell>
          <cell r="D12" t="str">
            <v xml:space="preserve">&lt;Учебное заведение 2&gt;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4">
          <cell r="A14" t="str">
            <v xml:space="preserve">&lt;Учебное заведение 3&gt;</v>
          </cell>
          <cell r="B14" t="str">
            <v>тыс.руб.</v>
          </cell>
          <cell r="C14" t="str">
            <v>1</v>
          </cell>
          <cell r="D14" t="str">
            <v xml:space="preserve">&lt;Учебное заведение 3&gt;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6">
          <cell r="A16" t="str">
            <v xml:space="preserve">договор № ___ от ____</v>
          </cell>
          <cell r="B16" t="str">
            <v>тыс.руб.</v>
          </cell>
          <cell r="C16" t="str">
            <v>2</v>
          </cell>
          <cell r="D16" t="str">
            <v xml:space="preserve">&lt;Учебное заведение 3&gt;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20">
          <cell r="A20" t="str">
            <v xml:space="preserve">договор № ___ от ____</v>
          </cell>
        </row>
        <row r="24">
          <cell r="A24" t="str">
            <v xml:space="preserve">договор № ___ от ____</v>
          </cell>
        </row>
        <row r="28">
          <cell r="A28" t="str">
            <v xml:space="preserve">договор № ___ от ____</v>
          </cell>
        </row>
        <row r="32">
          <cell r="A32" t="str">
            <v xml:space="preserve">договор № ___ от ____</v>
          </cell>
        </row>
        <row r="36">
          <cell r="A36" t="str">
            <v xml:space="preserve">договор № ___ от ____</v>
          </cell>
        </row>
        <row r="40">
          <cell r="A40" t="str">
            <v xml:space="preserve">договор № ___ от ____</v>
          </cell>
        </row>
        <row r="42">
          <cell r="A42" t="str">
            <v xml:space="preserve">&lt;Учебное заведение&gt;</v>
          </cell>
          <cell r="B42" t="str">
            <v>тыс.руб.</v>
          </cell>
          <cell r="C42" t="str">
            <v>1</v>
          </cell>
          <cell r="D42" t="str">
            <v xml:space="preserve">&lt;Учебное заведение&gt;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4">
          <cell r="A44" t="str">
            <v xml:space="preserve">договор № ___ от ____</v>
          </cell>
          <cell r="B44" t="str">
            <v>тыс.руб.</v>
          </cell>
          <cell r="C44" t="str">
            <v>2</v>
          </cell>
          <cell r="D44" t="str">
            <v xml:space="preserve">&lt;Учебное заведение&gt;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6">
          <cell r="A46" t="str">
            <v xml:space="preserve">&lt;Учебное заведение&gt;</v>
          </cell>
          <cell r="B46" t="str">
            <v>тыс.руб.</v>
          </cell>
          <cell r="C46" t="str">
            <v>1</v>
          </cell>
          <cell r="D46" t="str">
            <v xml:space="preserve">&lt;Учебное заведение&gt;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8">
          <cell r="A48" t="str">
            <v xml:space="preserve">договор № ___ от ____</v>
          </cell>
          <cell r="B48" t="str">
            <v>тыс.руб.</v>
          </cell>
          <cell r="C48" t="str">
            <v>2</v>
          </cell>
          <cell r="D48" t="str">
            <v xml:space="preserve">&lt;Учебное заведение&gt;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50">
          <cell r="A50" t="str">
            <v xml:space="preserve">&lt;Учебное заведение&gt;</v>
          </cell>
          <cell r="B50" t="str">
            <v>тыс.руб.</v>
          </cell>
          <cell r="C50" t="str">
            <v>1</v>
          </cell>
          <cell r="D50" t="str">
            <v xml:space="preserve">&lt;Учебное заведение&gt;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2">
          <cell r="A52" t="str">
            <v xml:space="preserve">договор № ___ от ____</v>
          </cell>
          <cell r="B52" t="str">
            <v>тыс.руб.</v>
          </cell>
          <cell r="C52" t="str">
            <v>2</v>
          </cell>
          <cell r="D52" t="str">
            <v xml:space="preserve">&lt;Учебное заведение&gt;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6">
          <cell r="A56" t="str">
            <v xml:space="preserve">договор № ___ от ____</v>
          </cell>
        </row>
        <row r="60">
          <cell r="A60" t="str">
            <v xml:space="preserve">договор № ___ от ____</v>
          </cell>
        </row>
        <row r="62">
          <cell r="A62" t="str">
            <v xml:space="preserve">&lt;Учебное заведение&gt;</v>
          </cell>
          <cell r="B62" t="str">
            <v>тыс.руб.</v>
          </cell>
          <cell r="C62" t="str">
            <v>1</v>
          </cell>
          <cell r="D62" t="str">
            <v xml:space="preserve">&lt;Учебное заведение&gt;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4">
          <cell r="A64" t="str">
            <v xml:space="preserve">договор № ___ от ____</v>
          </cell>
          <cell r="B64" t="str">
            <v>тыс.руб.</v>
          </cell>
          <cell r="C64" t="str">
            <v>2</v>
          </cell>
          <cell r="D64" t="str">
            <v xml:space="preserve">&lt;Учебное заведение&gt;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8">
          <cell r="A68" t="str">
            <v xml:space="preserve">договор № ___ от ____</v>
          </cell>
        </row>
        <row r="70">
          <cell r="A70" t="str">
            <v xml:space="preserve">&lt;Учебное заведение&gt;</v>
          </cell>
          <cell r="B70" t="str">
            <v>тыс.руб.</v>
          </cell>
          <cell r="C70" t="str">
            <v>1</v>
          </cell>
          <cell r="D70" t="str">
            <v xml:space="preserve">&lt;Учебное заведение&gt;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2">
          <cell r="A72" t="str">
            <v xml:space="preserve">договор № ___ от ____</v>
          </cell>
          <cell r="B72" t="str">
            <v>тыс.руб.</v>
          </cell>
          <cell r="C72" t="str">
            <v>2</v>
          </cell>
          <cell r="D72" t="str">
            <v xml:space="preserve">&lt;Учебное заведение&gt;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4">
          <cell r="A74" t="str">
            <v xml:space="preserve">&lt;Учебное заведение&gt;</v>
          </cell>
          <cell r="B74" t="str">
            <v>тыс.руб.</v>
          </cell>
          <cell r="C74" t="str">
            <v>1</v>
          </cell>
          <cell r="D74" t="str">
            <v xml:space="preserve">&lt;Учебное заведение&gt;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6">
          <cell r="A76" t="str">
            <v xml:space="preserve">договор № ___ от ____</v>
          </cell>
          <cell r="B76" t="str">
            <v>тыс.руб.</v>
          </cell>
          <cell r="C76" t="str">
            <v>2</v>
          </cell>
          <cell r="D76" t="str">
            <v xml:space="preserve">&lt;Учебное заведение&gt;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8">
          <cell r="A78" t="str">
            <v xml:space="preserve">&lt;Учебное заведение&gt;</v>
          </cell>
          <cell r="B78" t="str">
            <v>тыс.руб.</v>
          </cell>
          <cell r="C78" t="str">
            <v>1</v>
          </cell>
          <cell r="D78" t="str">
            <v xml:space="preserve">&lt;Учебное заведение&gt;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80">
          <cell r="A80" t="str">
            <v xml:space="preserve">договор № ___ от ____</v>
          </cell>
          <cell r="B80" t="str">
            <v>тыс.руб.</v>
          </cell>
          <cell r="C80" t="str">
            <v>2</v>
          </cell>
          <cell r="D80" t="str">
            <v xml:space="preserve">&lt;Учебное заведение&gt;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2">
          <cell r="A82" t="str">
            <v xml:space="preserve">Прочие расходы на обучение</v>
          </cell>
          <cell r="B82" t="str">
            <v>тыс.руб.</v>
          </cell>
          <cell r="C82" t="str">
            <v>1</v>
          </cell>
          <cell r="D82" t="str">
            <v xml:space="preserve">Прочие расходы на обучение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4">
          <cell r="A84" t="str">
            <v xml:space="preserve">договор № ___ от ____</v>
          </cell>
          <cell r="B84" t="str">
            <v>тыс.руб.</v>
          </cell>
          <cell r="C84" t="str">
            <v>2</v>
          </cell>
          <cell r="D84" t="str">
            <v xml:space="preserve">Прочие расходы на обучение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A85" t="str">
            <v xml:space="preserve">договор № ___ от ____</v>
          </cell>
          <cell r="B85" t="str">
            <v>тыс.руб.</v>
          </cell>
          <cell r="C85" t="str">
            <v>2</v>
          </cell>
          <cell r="D85" t="str">
            <v xml:space="preserve">Прочие расходы на обучение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modList11"/>
      <sheetName val="modListSopr"/>
      <sheetName val="modProv"/>
      <sheetName val="modfrmReestr"/>
      <sheetName val="Инструкция"/>
      <sheetName val="Обновление"/>
      <sheetName val="Лог обновления"/>
      <sheetName val="Титульный"/>
      <sheetName val="REESTR_STATION"/>
      <sheetName val="Сопроводительные материалы"/>
      <sheetName val="Индексы"/>
      <sheetName val="0"/>
      <sheetName val="0.1"/>
      <sheetName val="1"/>
      <sheetName val="2"/>
      <sheetName val="2.1"/>
      <sheetName val="2.2"/>
      <sheetName val="2.3"/>
      <sheetName val="4"/>
      <sheetName val="РчСтЭЭ"/>
      <sheetName val="РчСтЭЭ_Ф"/>
      <sheetName val="ВД_ГЭС"/>
      <sheetName val="РчСтГМ"/>
      <sheetName val="ИП"/>
      <sheetName val="Источники финансирования"/>
      <sheetName val="Расчет прибыли"/>
      <sheetName val="Комментарии"/>
      <sheetName val="Проверка"/>
      <sheetName val="et_union"/>
      <sheetName val="orem_org"/>
      <sheetName val="TEHSHEET"/>
      <sheetName val="modList00"/>
      <sheetName val="modUpdTemplMain"/>
      <sheetName val="AllSheetsInThisWorkbook"/>
      <sheetName val="Ставки"/>
      <sheetName val="modfrmDictionary"/>
      <sheetName val="modClassifierValidate"/>
      <sheetName val="modHyp"/>
      <sheetName val="modList03"/>
      <sheetName val="modList07"/>
      <sheetName val="modList08"/>
      <sheetName val="modList09"/>
      <sheetName val="modList10"/>
      <sheetName val="modList18"/>
      <sheetName val="modReest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8">
          <cell r="E18" t="str">
            <v xml:space="preserve">Первая ценовая зона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ТП и П 1"/>
      <sheetName val="ТП и П факт с комм.расх."/>
      <sheetName val="ф.2 за 4 кв.2005"/>
      <sheetName val="Свод плана факт"/>
      <sheetName val="ТП и П факт"/>
      <sheetName val="Движ.прибыли "/>
      <sheetName val="Опер-внер факт"/>
      <sheetName val="Опер-внер база"/>
      <sheetName val="блок Васильева"/>
      <sheetName val="прочие  "/>
      <sheetName val="Оплата путевок"/>
      <sheetName val="ЕДИНОВОР премии"/>
      <sheetName val="един премир "/>
      <sheetName val="прочие   индив"/>
      <sheetName val="Культ и озд"/>
      <sheetName val="НДС  "/>
      <sheetName val="подг кадров"/>
      <sheetName val="ПРЕМИР факт "/>
      <sheetName val="Прибыль"/>
      <sheetName val="Ожид. для Сд 19.12.05"/>
      <sheetName val="Ожид. 28.12.05"/>
      <sheetName val="КПЭ"/>
      <sheetName val="Ожид. 11.01.06 "/>
      <sheetName val="ожид 2005 с отклон."/>
      <sheetName val="прочая деяте-сть    факт"/>
      <sheetName val="Ожид ТП и П"/>
      <sheetName val="Ожид Свод "/>
      <sheetName val="ТП и комм. расх."/>
      <sheetName val="Ожид.опер-внер."/>
      <sheetName val=" услуги банку"/>
      <sheetName val="Мат помощь"/>
      <sheetName val="ВОВ"/>
      <sheetName val="Содерж об скб"/>
      <sheetName val="конс.усл"/>
      <sheetName val="Расчет для ПЭО"/>
      <sheetName val="Расчет ПЭО РЭК"/>
      <sheetName val="для РЭКа"/>
      <sheetName val="Табл 21  "/>
      <sheetName val="Социальное развитие"/>
      <sheetName val="Поощрение"/>
      <sheetName val="Поощрение (2)"/>
      <sheetName val="ФОТ"/>
      <sheetName val="Прочие цели"/>
      <sheetName val="Прочие из прибыли"/>
      <sheetName val="Выплаты СД"/>
      <sheetName val="инвестиции"/>
      <sheetName val="Табл 1 экспертов"/>
      <sheetName val="Расчет НВВ и прибыли МГК"/>
      <sheetName val="опт"/>
      <sheetName val="умерен"/>
      <sheetName val="баланс 2006 год "/>
      <sheetName val="Содерж об скб (2)"/>
      <sheetName val="путевки"/>
      <sheetName val="Оплата путевок (2)"/>
      <sheetName val="Един.премир. (2)"/>
      <sheetName val="ЕДИНОВОР премии (2)"/>
      <sheetName val="Мат помощь (2)"/>
      <sheetName val="Табл 21  со сбытом"/>
      <sheetName val="Проч из приб"/>
      <sheetName val="Опер-внер"/>
      <sheetName val="О резерве С.Д."/>
      <sheetName val="приб. от продаж"/>
      <sheetName val="Соцразвитие ( Прил 26)"/>
      <sheetName val="Мат помощь "/>
      <sheetName val="Мат помощь  (2)"/>
      <sheetName val="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Инструкция"/>
      <sheetName val="Заголовок"/>
      <sheetName val="Содержание"/>
      <sheetName val="Справочники"/>
      <sheetName val="0"/>
      <sheetName val="0.1"/>
      <sheetName val="1"/>
      <sheetName val="2"/>
      <sheetName val="2.1"/>
      <sheetName val="2.2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"/>
      <sheetName val="25"/>
      <sheetName val="26"/>
      <sheetName val="27"/>
      <sheetName val="28"/>
      <sheetName val="29"/>
      <sheetName val="30"/>
      <sheetName val="ф.2 за 4 кв.2005"/>
    </sheetNames>
    <sheetDataSet>
      <sheetData sheetId="0"/>
      <sheetData sheetId="1">
        <row r="14">
          <cell r="B14">
            <v>2011</v>
          </cell>
        </row>
        <row r="15">
          <cell r="B15">
            <v>2010</v>
          </cell>
        </row>
        <row r="16">
          <cell r="B16">
            <v>2009</v>
          </cell>
        </row>
      </sheetData>
      <sheetData sheetId="2"/>
      <sheetData sheetId="3">
        <row r="4">
          <cell r="A4" t="str">
            <v>РГК</v>
          </cell>
        </row>
        <row r="10">
          <cell r="A10" t="str">
            <v>Станция-1</v>
          </cell>
        </row>
        <row r="18">
          <cell r="A18" t="str">
            <v xml:space="preserve">Уголь разреза-1</v>
          </cell>
        </row>
        <row r="24">
          <cell r="A24" t="str">
            <v>Торф</v>
          </cell>
        </row>
      </sheetData>
      <sheetData sheetId="4"/>
      <sheetData sheetId="5"/>
      <sheetData sheetId="6"/>
      <sheetData sheetId="7">
        <row r="5">
          <cell r="E5" t="str">
            <v>РГК</v>
          </cell>
          <cell r="F5" t="str">
            <v>Станция-1</v>
          </cell>
          <cell r="G5" t="str">
            <v xml:space="preserve">Добавить столбцы</v>
          </cell>
        </row>
      </sheetData>
      <sheetData sheetId="8">
        <row r="5">
          <cell r="E5" t="str">
            <v>РГК</v>
          </cell>
          <cell r="F5" t="str">
            <v>РГК</v>
          </cell>
          <cell r="G5" t="str">
            <v>Станция-1</v>
          </cell>
          <cell r="H5" t="str">
            <v>Станция-1</v>
          </cell>
        </row>
      </sheetData>
      <sheetData sheetId="9">
        <row r="5">
          <cell r="E5" t="str">
            <v>РГК</v>
          </cell>
          <cell r="F5" t="str">
            <v>РГК</v>
          </cell>
          <cell r="G5" t="str">
            <v>Станция-1</v>
          </cell>
          <cell r="H5" t="str">
            <v>Станция-1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1.1"/>
      <sheetName val="1.2"/>
      <sheetName val="2.1"/>
      <sheetName val="2.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8.1"/>
      <sheetName val="18.2"/>
      <sheetName val="19"/>
      <sheetName val="19.1.1"/>
      <sheetName val="19.1.2"/>
      <sheetName val="19.2"/>
      <sheetName val="20"/>
      <sheetName val="20.1"/>
      <sheetName val="21"/>
      <sheetName val="21.1"/>
      <sheetName val="21.2.1"/>
      <sheetName val="21.2.2"/>
      <sheetName val="21.3"/>
      <sheetName val="22"/>
      <sheetName val="21.4"/>
      <sheetName val="23"/>
      <sheetName val="24"/>
      <sheetName val="24.1"/>
      <sheetName val="25"/>
      <sheetName val="25.1"/>
      <sheetName val="26"/>
      <sheetName val="27"/>
      <sheetName val="28"/>
      <sheetName val="28.1"/>
      <sheetName val="28.2"/>
      <sheetName val="28.3"/>
      <sheetName val="29"/>
      <sheetName val="P2.1"/>
      <sheetName val="P2.2"/>
      <sheetName val="2.3"/>
      <sheetName val="СЦТ"/>
      <sheetName val="2"/>
      <sheetName val="Справочник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8">
          <cell r="C8">
            <v>0</v>
          </cell>
          <cell r="D8">
            <v>0</v>
          </cell>
          <cell r="F8">
            <v>0</v>
          </cell>
          <cell r="G8">
            <v>0</v>
          </cell>
        </row>
        <row r="10">
          <cell r="C10">
            <v>0</v>
          </cell>
          <cell r="D10">
            <v>0</v>
          </cell>
          <cell r="F10">
            <v>0</v>
          </cell>
          <cell r="G10">
            <v>0</v>
          </cell>
        </row>
        <row r="11">
          <cell r="C11">
            <v>0</v>
          </cell>
          <cell r="D11">
            <v>0</v>
          </cell>
        </row>
        <row r="13">
          <cell r="C13">
            <v>0</v>
          </cell>
          <cell r="D13">
            <v>0</v>
          </cell>
        </row>
        <row r="14">
          <cell r="C14">
            <v>0</v>
          </cell>
          <cell r="D14">
            <v>0</v>
          </cell>
        </row>
        <row r="15">
          <cell r="C15">
            <v>0</v>
          </cell>
          <cell r="D15">
            <v>0</v>
          </cell>
        </row>
        <row r="16">
          <cell r="C16">
            <v>0</v>
          </cell>
          <cell r="D16">
            <v>0</v>
          </cell>
          <cell r="F16">
            <v>0</v>
          </cell>
          <cell r="G16">
            <v>0</v>
          </cell>
        </row>
        <row r="18">
          <cell r="C18">
            <v>0</v>
          </cell>
          <cell r="D18">
            <v>0</v>
          </cell>
        </row>
        <row r="19">
          <cell r="C19">
            <v>0</v>
          </cell>
          <cell r="D19">
            <v>0</v>
          </cell>
        </row>
        <row r="20">
          <cell r="C20">
            <v>0</v>
          </cell>
          <cell r="D20">
            <v>0</v>
          </cell>
          <cell r="F20">
            <v>0</v>
          </cell>
          <cell r="G20">
            <v>0</v>
          </cell>
        </row>
        <row r="22">
          <cell r="C22">
            <v>0</v>
          </cell>
          <cell r="D22">
            <v>0</v>
          </cell>
        </row>
        <row r="23">
          <cell r="C23">
            <v>0</v>
          </cell>
          <cell r="D23">
            <v>0</v>
          </cell>
        </row>
        <row r="24">
          <cell r="C24">
            <v>0</v>
          </cell>
          <cell r="D24">
            <v>0</v>
          </cell>
        </row>
        <row r="25">
          <cell r="C25">
            <v>0</v>
          </cell>
          <cell r="D25">
            <v>0</v>
          </cell>
        </row>
        <row r="26">
          <cell r="C26">
            <v>0</v>
          </cell>
          <cell r="D26">
            <v>0</v>
          </cell>
        </row>
        <row r="27">
          <cell r="B27" t="str">
            <v xml:space="preserve">услуги по управлению капиталом</v>
          </cell>
          <cell r="C27">
            <v>0</v>
          </cell>
          <cell r="D27">
            <v>0</v>
          </cell>
        </row>
        <row r="29">
          <cell r="C29">
            <v>0</v>
          </cell>
          <cell r="D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2">
          <cell r="C32">
            <v>0</v>
          </cell>
          <cell r="D32">
            <v>0</v>
          </cell>
          <cell r="F32">
            <v>0</v>
          </cell>
          <cell r="G32">
            <v>0</v>
          </cell>
        </row>
        <row r="33">
          <cell r="C33">
            <v>0</v>
          </cell>
          <cell r="D33">
            <v>0</v>
          </cell>
        </row>
        <row r="34">
          <cell r="C34">
            <v>0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7">
          <cell r="C37">
            <v>0</v>
          </cell>
          <cell r="D37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</sheetData>
      <sheetData sheetId="33">
        <row r="9">
          <cell r="C9">
            <v>0</v>
          </cell>
          <cell r="D9">
            <v>0</v>
          </cell>
          <cell r="F9">
            <v>0</v>
          </cell>
          <cell r="G9">
            <v>0</v>
          </cell>
        </row>
        <row r="11">
          <cell r="C11">
            <v>0</v>
          </cell>
          <cell r="D11">
            <v>0</v>
          </cell>
          <cell r="F11">
            <v>0</v>
          </cell>
          <cell r="G11">
            <v>0</v>
          </cell>
        </row>
        <row r="12">
          <cell r="C12">
            <v>0</v>
          </cell>
          <cell r="D12">
            <v>0</v>
          </cell>
        </row>
        <row r="14">
          <cell r="C14">
            <v>0</v>
          </cell>
          <cell r="D14">
            <v>0</v>
          </cell>
        </row>
        <row r="15">
          <cell r="C15">
            <v>0</v>
          </cell>
          <cell r="D15">
            <v>0</v>
          </cell>
        </row>
        <row r="16">
          <cell r="C16">
            <v>0</v>
          </cell>
          <cell r="D16">
            <v>0</v>
          </cell>
        </row>
        <row r="17">
          <cell r="C17">
            <v>0</v>
          </cell>
          <cell r="D17">
            <v>0</v>
          </cell>
          <cell r="F17">
            <v>0</v>
          </cell>
          <cell r="G17">
            <v>0</v>
          </cell>
        </row>
        <row r="19">
          <cell r="C19">
            <v>0</v>
          </cell>
          <cell r="D19">
            <v>0</v>
          </cell>
        </row>
        <row r="20">
          <cell r="C20">
            <v>0</v>
          </cell>
          <cell r="D20">
            <v>0</v>
          </cell>
        </row>
        <row r="21">
          <cell r="C21">
            <v>0</v>
          </cell>
          <cell r="D21">
            <v>0</v>
          </cell>
          <cell r="F21">
            <v>0</v>
          </cell>
          <cell r="G21">
            <v>0</v>
          </cell>
        </row>
        <row r="23">
          <cell r="B23" t="str">
            <v xml:space="preserve">прочие внереализационные расходы</v>
          </cell>
          <cell r="C23">
            <v>0</v>
          </cell>
          <cell r="D23">
            <v>0</v>
          </cell>
        </row>
        <row r="24">
          <cell r="C24">
            <v>0</v>
          </cell>
          <cell r="D24">
            <v>0</v>
          </cell>
        </row>
        <row r="25">
          <cell r="C25">
            <v>0</v>
          </cell>
          <cell r="D25">
            <v>0</v>
          </cell>
        </row>
        <row r="26">
          <cell r="C26">
            <v>0</v>
          </cell>
          <cell r="D26">
            <v>0</v>
          </cell>
        </row>
        <row r="27">
          <cell r="C27">
            <v>0</v>
          </cell>
          <cell r="D27">
            <v>0</v>
          </cell>
        </row>
        <row r="28">
          <cell r="C28">
            <v>0</v>
          </cell>
          <cell r="D28">
            <v>0</v>
          </cell>
        </row>
        <row r="30">
          <cell r="C30">
            <v>0</v>
          </cell>
          <cell r="D30">
            <v>0</v>
          </cell>
          <cell r="F30">
            <v>0</v>
          </cell>
          <cell r="G30">
            <v>0</v>
          </cell>
        </row>
        <row r="31">
          <cell r="C31">
            <v>0</v>
          </cell>
          <cell r="D31">
            <v>0</v>
          </cell>
          <cell r="F31">
            <v>0</v>
          </cell>
          <cell r="G31">
            <v>0</v>
          </cell>
        </row>
        <row r="33">
          <cell r="C33">
            <v>0</v>
          </cell>
          <cell r="D33">
            <v>0</v>
          </cell>
          <cell r="F33">
            <v>0</v>
          </cell>
          <cell r="G33">
            <v>0</v>
          </cell>
        </row>
        <row r="34">
          <cell r="C34">
            <v>0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0</v>
          </cell>
        </row>
        <row r="38">
          <cell r="C38">
            <v>0</v>
          </cell>
          <cell r="D38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G40">
            <v>0</v>
          </cell>
        </row>
      </sheetData>
      <sheetData sheetId="34"/>
      <sheetData sheetId="35"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</row>
      </sheetData>
      <sheetData sheetId="36"/>
      <sheetData sheetId="37">
        <row r="11">
          <cell r="C11">
            <v>0</v>
          </cell>
          <cell r="D11">
            <v>0</v>
          </cell>
        </row>
        <row r="13">
          <cell r="C13">
            <v>0</v>
          </cell>
          <cell r="D13">
            <v>0</v>
          </cell>
        </row>
        <row r="14">
          <cell r="C14">
            <v>0</v>
          </cell>
          <cell r="D14">
            <v>0</v>
          </cell>
        </row>
        <row r="16">
          <cell r="C16">
            <v>0</v>
          </cell>
          <cell r="D16">
            <v>0</v>
          </cell>
        </row>
        <row r="17">
          <cell r="C17">
            <v>0</v>
          </cell>
          <cell r="D17">
            <v>0</v>
          </cell>
        </row>
        <row r="18">
          <cell r="C18">
            <v>0</v>
          </cell>
          <cell r="D18">
            <v>0</v>
          </cell>
        </row>
        <row r="19">
          <cell r="C19">
            <v>0</v>
          </cell>
          <cell r="D19">
            <v>0</v>
          </cell>
          <cell r="F19">
            <v>0</v>
          </cell>
          <cell r="G19">
            <v>0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  <cell r="D22">
            <v>0</v>
          </cell>
        </row>
        <row r="23">
          <cell r="C23">
            <v>0</v>
          </cell>
          <cell r="D23">
            <v>0</v>
          </cell>
          <cell r="F23">
            <v>0</v>
          </cell>
          <cell r="G23">
            <v>0</v>
          </cell>
        </row>
        <row r="25">
          <cell r="C25">
            <v>0</v>
          </cell>
          <cell r="D25">
            <v>0</v>
          </cell>
        </row>
        <row r="27">
          <cell r="C27">
            <v>0</v>
          </cell>
          <cell r="D27">
            <v>0</v>
          </cell>
        </row>
        <row r="28">
          <cell r="C28">
            <v>0</v>
          </cell>
          <cell r="D28">
            <v>0</v>
          </cell>
          <cell r="F28">
            <v>0</v>
          </cell>
          <cell r="G28">
            <v>0</v>
          </cell>
        </row>
        <row r="30">
          <cell r="C30">
            <v>0</v>
          </cell>
          <cell r="D30">
            <v>0</v>
          </cell>
        </row>
        <row r="31">
          <cell r="C31">
            <v>0</v>
          </cell>
          <cell r="D31">
            <v>0</v>
          </cell>
        </row>
        <row r="32">
          <cell r="C32">
            <v>0</v>
          </cell>
          <cell r="D32">
            <v>0</v>
          </cell>
        </row>
        <row r="33">
          <cell r="C33">
            <v>0</v>
          </cell>
          <cell r="D33">
            <v>0</v>
          </cell>
        </row>
        <row r="35">
          <cell r="C35">
            <v>0</v>
          </cell>
          <cell r="D35">
            <v>0</v>
          </cell>
        </row>
        <row r="37">
          <cell r="C37">
            <v>0</v>
          </cell>
          <cell r="D37">
            <v>0</v>
          </cell>
          <cell r="F37">
            <v>0</v>
          </cell>
          <cell r="G37">
            <v>0</v>
          </cell>
        </row>
        <row r="39">
          <cell r="C39">
            <v>0</v>
          </cell>
          <cell r="D39">
            <v>0</v>
          </cell>
          <cell r="F39">
            <v>0</v>
          </cell>
          <cell r="G39">
            <v>0</v>
          </cell>
        </row>
        <row r="40">
          <cell r="C40">
            <v>0</v>
          </cell>
          <cell r="D40">
            <v>0</v>
          </cell>
          <cell r="F40">
            <v>0</v>
          </cell>
          <cell r="G40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Справочники"/>
      <sheetName val="0"/>
      <sheetName val="0.1"/>
      <sheetName val="1"/>
      <sheetName val="2"/>
      <sheetName val="2.1"/>
      <sheetName val="2.2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"/>
      <sheetName val="25"/>
      <sheetName val="26"/>
      <sheetName val="27"/>
      <sheetName val="28"/>
      <sheetName val="29"/>
      <sheetName val="30"/>
      <sheetName val="21.1"/>
      <sheetName val="21.2.1"/>
      <sheetName val="21.3"/>
      <sheetName val="21.4"/>
      <sheetName val="ф.2 за 4 кв.20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L1" t="str">
            <v xml:space="preserve">Приложение 28</v>
          </cell>
        </row>
        <row r="2">
          <cell r="A2" t="str">
            <v xml:space="preserve">Расходы на отчисления в резервный фонд</v>
          </cell>
        </row>
        <row r="3">
          <cell r="A3" t="str">
            <v xml:space="preserve">№ п.п.</v>
          </cell>
          <cell r="B3" t="str">
            <v xml:space="preserve">Статьи расходов</v>
          </cell>
          <cell r="C3" t="str">
            <v xml:space="preserve">Единица измерения</v>
          </cell>
          <cell r="D3">
            <v>2005</v>
          </cell>
          <cell r="F3">
            <v>2006</v>
          </cell>
          <cell r="H3" t="str">
            <v xml:space="preserve">2007 (предложение станции)</v>
          </cell>
          <cell r="I3" t="str">
            <v xml:space="preserve">Темп роста к 2006, %</v>
          </cell>
          <cell r="K3" t="str">
            <v xml:space="preserve">Темп роста к 2005, %</v>
          </cell>
        </row>
        <row r="5">
          <cell r="D5" t="str">
            <v xml:space="preserve">План (утв. органами регулирования)</v>
          </cell>
          <cell r="E5" t="str">
            <v>Факт</v>
          </cell>
          <cell r="F5" t="str">
            <v xml:space="preserve">План (утв. органами регулирования)</v>
          </cell>
          <cell r="G5" t="str">
            <v>Факт</v>
          </cell>
          <cell r="I5" t="str">
            <v>План</v>
          </cell>
          <cell r="J5" t="str">
            <v xml:space="preserve">Факт </v>
          </cell>
          <cell r="K5" t="str">
            <v>План</v>
          </cell>
          <cell r="L5" t="str">
            <v xml:space="preserve">Факт </v>
          </cell>
        </row>
        <row r="6">
          <cell r="A6" t="str">
            <v>1.</v>
          </cell>
          <cell r="B6" t="str">
            <v xml:space="preserve">Размер Уставного капитала</v>
          </cell>
          <cell r="C6" t="str">
            <v xml:space="preserve">тыс. руб. 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A7" t="str">
            <v>2.</v>
          </cell>
          <cell r="B7" t="str">
            <v xml:space="preserve">Размер резервного фонда (% от УК)</v>
          </cell>
          <cell r="C7" t="str">
            <v>%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A8" t="str">
            <v>3.</v>
          </cell>
          <cell r="B8" t="str">
            <v xml:space="preserve">Средства на резервный фонд</v>
          </cell>
          <cell r="C8" t="str">
            <v xml:space="preserve">тыс. руб. 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 t="str">
            <v>4.</v>
          </cell>
          <cell r="B9" t="str">
            <v xml:space="preserve">Сумма начисленного резервного фонда на начало периода регулирования </v>
          </cell>
          <cell r="C9" t="str">
            <v xml:space="preserve">тыс. руб. 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 t="str">
            <v>5.</v>
          </cell>
          <cell r="B10" t="str">
            <v xml:space="preserve">Остаток доначислений</v>
          </cell>
          <cell r="C10" t="str">
            <v xml:space="preserve">тыс. руб. 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 t="str">
            <v>6.</v>
          </cell>
          <cell r="B11" t="str">
            <v xml:space="preserve">Сумма отчислений в резервный фонд в периоде регулирования</v>
          </cell>
          <cell r="C11" t="str">
            <v xml:space="preserve">тыс. руб. 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</sheetData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6"/>
      <sheetName val="6.1"/>
      <sheetName val="28"/>
      <sheetName val="10"/>
      <sheetName val="11"/>
      <sheetName val="14"/>
      <sheetName val="16"/>
      <sheetName val="18"/>
      <sheetName val="19"/>
      <sheetName val="22"/>
      <sheetName val="25"/>
      <sheetName val="0"/>
      <sheetName val="1"/>
      <sheetName val="12"/>
      <sheetName val="13"/>
      <sheetName val="15"/>
      <sheetName val="17.1"/>
      <sheetName val="17"/>
      <sheetName val="2"/>
      <sheetName val="20"/>
      <sheetName val="21"/>
      <sheetName val="23"/>
      <sheetName val="24.1"/>
      <sheetName val="24"/>
      <sheetName val="26"/>
      <sheetName val="27"/>
      <sheetName val="29"/>
      <sheetName val="3"/>
      <sheetName val="4.1"/>
      <sheetName val="4"/>
      <sheetName val="5"/>
      <sheetName val="7"/>
      <sheetName val="8"/>
      <sheetName val="9"/>
    </sheetNames>
    <sheetDataSet>
      <sheetData sheetId="0">
        <row r="7">
          <cell r="I7" t="e">
            <v>#NAME?</v>
          </cell>
          <cell r="J7" t="e">
            <v>#NAME?</v>
          </cell>
          <cell r="K7" t="e">
            <v>#NAME?</v>
          </cell>
          <cell r="L7" t="e">
            <v>#NAME?</v>
          </cell>
        </row>
        <row r="8">
          <cell r="I8" t="e">
            <v>#NAME?</v>
          </cell>
          <cell r="J8" t="e">
            <v>#NAME?</v>
          </cell>
          <cell r="K8" t="e">
            <v>#NAME?</v>
          </cell>
          <cell r="L8" t="e">
            <v>#NAME?</v>
          </cell>
        </row>
        <row r="9">
          <cell r="I9" t="e">
            <v>#NAME?</v>
          </cell>
          <cell r="J9" t="e">
            <v>#NAME?</v>
          </cell>
          <cell r="K9" t="e">
            <v>#NAME?</v>
          </cell>
          <cell r="L9" t="e">
            <v>#NAME?</v>
          </cell>
        </row>
        <row r="10">
          <cell r="I10" t="e">
            <v>#NAME?</v>
          </cell>
          <cell r="J10" t="e">
            <v>#NAME?</v>
          </cell>
          <cell r="K10" t="e">
            <v>#NAME?</v>
          </cell>
          <cell r="L10" t="e">
            <v>#NAME?</v>
          </cell>
        </row>
        <row r="11">
          <cell r="I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</row>
        <row r="12">
          <cell r="D12" t="e">
            <v>#NAME?</v>
          </cell>
          <cell r="E12" t="e">
            <v>#NAME?</v>
          </cell>
          <cell r="F12" t="e">
            <v>#NAME?</v>
          </cell>
          <cell r="G12" t="e">
            <v>#NAME?</v>
          </cell>
          <cell r="H12" t="e">
            <v>#NAME?</v>
          </cell>
          <cell r="I12" t="e">
            <v>#NAME?</v>
          </cell>
          <cell r="J12" t="e">
            <v>#NAME?</v>
          </cell>
          <cell r="K12" t="e">
            <v>#NAME?</v>
          </cell>
          <cell r="L12" t="e">
            <v>#NAME?</v>
          </cell>
        </row>
        <row r="13">
          <cell r="I13" t="e">
            <v>#NAME?</v>
          </cell>
          <cell r="J13" t="e">
            <v>#NAME?</v>
          </cell>
          <cell r="K13" t="e">
            <v>#NAME?</v>
          </cell>
          <cell r="L13" t="e">
            <v>#NAME?</v>
          </cell>
        </row>
        <row r="14">
          <cell r="I14" t="e">
            <v>#NAME?</v>
          </cell>
          <cell r="J14" t="e">
            <v>#NAME?</v>
          </cell>
          <cell r="K14" t="e">
            <v>#NAME?</v>
          </cell>
          <cell r="L14" t="e">
            <v>#NAME?</v>
          </cell>
        </row>
        <row r="16">
          <cell r="I16" t="e">
            <v>#NAME?</v>
          </cell>
          <cell r="J16" t="e">
            <v>#NAME?</v>
          </cell>
          <cell r="K16" t="e">
            <v>#NAME?</v>
          </cell>
          <cell r="L16" t="e">
            <v>#NAME?</v>
          </cell>
        </row>
        <row r="17">
          <cell r="I17" t="e">
            <v>#NAME?</v>
          </cell>
          <cell r="J17" t="e">
            <v>#NAME?</v>
          </cell>
          <cell r="K17" t="e">
            <v>#NAME?</v>
          </cell>
          <cell r="L17" t="e">
            <v>#NAME?</v>
          </cell>
        </row>
        <row r="18">
          <cell r="I18" t="e">
            <v>#NAME?</v>
          </cell>
          <cell r="J18" t="e">
            <v>#NAME?</v>
          </cell>
          <cell r="K18" t="e">
            <v>#NAME?</v>
          </cell>
          <cell r="L18" t="e">
            <v>#NAME?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 t="e">
            <v>#NAME?</v>
          </cell>
          <cell r="J19" t="e">
            <v>#NAME?</v>
          </cell>
          <cell r="K19" t="e">
            <v>#NAME?</v>
          </cell>
          <cell r="L19" t="e">
            <v>#NAME?</v>
          </cell>
        </row>
        <row r="21">
          <cell r="I21" t="e">
            <v>#NAME?</v>
          </cell>
          <cell r="J21" t="e">
            <v>#NAME?</v>
          </cell>
          <cell r="K21" t="e">
            <v>#NAME?</v>
          </cell>
          <cell r="L21" t="e">
            <v>#NAME?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 t="e">
            <v>#NAME?</v>
          </cell>
          <cell r="J22" t="e">
            <v>#NAME?</v>
          </cell>
          <cell r="K22" t="e">
            <v>#NAME?</v>
          </cell>
          <cell r="L22" t="e">
            <v>#NAME?</v>
          </cell>
        </row>
        <row r="24">
          <cell r="I24" t="e">
            <v>#NAME?</v>
          </cell>
          <cell r="J24" t="e">
            <v>#NAME?</v>
          </cell>
          <cell r="K24" t="e">
            <v>#NAME?</v>
          </cell>
          <cell r="L24" t="e">
            <v>#NAME?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 t="e">
            <v>#NAME?</v>
          </cell>
          <cell r="J25" t="e">
            <v>#NAME?</v>
          </cell>
          <cell r="K25" t="e">
            <v>#NAME?</v>
          </cell>
          <cell r="L25" t="e">
            <v>#NAME?</v>
          </cell>
        </row>
        <row r="27">
          <cell r="I27" t="e">
            <v>#NAME?</v>
          </cell>
          <cell r="J27" t="e">
            <v>#NAME?</v>
          </cell>
          <cell r="K27" t="e">
            <v>#NAME?</v>
          </cell>
          <cell r="L27" t="e">
            <v>#NAME?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 t="e">
            <v>#NAME?</v>
          </cell>
          <cell r="J28" t="e">
            <v>#NAME?</v>
          </cell>
          <cell r="K28" t="e">
            <v>#NAME?</v>
          </cell>
          <cell r="L28" t="e">
            <v>#NAME?</v>
          </cell>
        </row>
        <row r="30">
          <cell r="I30" t="e">
            <v>#NAME?</v>
          </cell>
          <cell r="J30" t="e">
            <v>#NAME?</v>
          </cell>
          <cell r="K30" t="e">
            <v>#NAME?</v>
          </cell>
          <cell r="L30" t="e">
            <v>#NAME?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 t="e">
            <v>#NAME?</v>
          </cell>
          <cell r="J31" t="e">
            <v>#NAME?</v>
          </cell>
          <cell r="K31" t="e">
            <v>#NAME?</v>
          </cell>
          <cell r="L31" t="e">
            <v>#NAME?</v>
          </cell>
        </row>
        <row r="33">
          <cell r="I33" t="e">
            <v>#NAME?</v>
          </cell>
          <cell r="J33" t="e">
            <v>#NAME?</v>
          </cell>
          <cell r="K33" t="e">
            <v>#NAME?</v>
          </cell>
          <cell r="L33" t="e">
            <v>#NAME?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 t="e">
            <v>#NAME?</v>
          </cell>
          <cell r="J34" t="e">
            <v>#NAME?</v>
          </cell>
          <cell r="K34" t="e">
            <v>#NAME?</v>
          </cell>
          <cell r="L34" t="e">
            <v>#NAME?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 t="e">
            <v>#NAME?</v>
          </cell>
          <cell r="J35" t="e">
            <v>#NAME?</v>
          </cell>
          <cell r="K35" t="e">
            <v>#NAME?</v>
          </cell>
          <cell r="L35" t="e">
            <v>#NAME?</v>
          </cell>
        </row>
        <row r="37">
          <cell r="I37" t="e">
            <v>#NAME?</v>
          </cell>
          <cell r="J37" t="e">
            <v>#NAME?</v>
          </cell>
          <cell r="K37" t="e">
            <v>#NAME?</v>
          </cell>
          <cell r="L37" t="e">
            <v>#NAME?</v>
          </cell>
        </row>
        <row r="38">
          <cell r="I38" t="e">
            <v>#NAME?</v>
          </cell>
          <cell r="J38" t="e">
            <v>#NAME?</v>
          </cell>
          <cell r="K38" t="e">
            <v>#NAME?</v>
          </cell>
          <cell r="L38" t="e">
            <v>#NAME?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e">
            <v>#NAME?</v>
          </cell>
          <cell r="J39" t="e">
            <v>#NAME?</v>
          </cell>
          <cell r="K39" t="e">
            <v>#NAME?</v>
          </cell>
          <cell r="L39" t="e">
            <v>#NAME?</v>
          </cell>
        </row>
        <row r="41">
          <cell r="I41" t="e">
            <v>#NAME?</v>
          </cell>
          <cell r="J41" t="e">
            <v>#NAME?</v>
          </cell>
          <cell r="K41" t="e">
            <v>#NAME?</v>
          </cell>
          <cell r="L41" t="e">
            <v>#NAME?</v>
          </cell>
        </row>
        <row r="42">
          <cell r="I42" t="e">
            <v>#NAME?</v>
          </cell>
          <cell r="J42" t="e">
            <v>#NAME?</v>
          </cell>
          <cell r="K42" t="e">
            <v>#NAME?</v>
          </cell>
          <cell r="L42" t="e">
            <v>#NAME?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 t="e">
            <v>#NAME?</v>
          </cell>
          <cell r="J43" t="e">
            <v>#NAME?</v>
          </cell>
          <cell r="K43" t="e">
            <v>#NAME?</v>
          </cell>
          <cell r="L43" t="e">
            <v>#NAME?</v>
          </cell>
        </row>
        <row r="44">
          <cell r="I44" t="e">
            <v>#NAME?</v>
          </cell>
          <cell r="J44" t="e">
            <v>#NAME?</v>
          </cell>
          <cell r="K44" t="e">
            <v>#NAME?</v>
          </cell>
          <cell r="L44" t="e">
            <v>#NAME?</v>
          </cell>
        </row>
        <row r="45">
          <cell r="I45" t="e">
            <v>#NAME?</v>
          </cell>
          <cell r="J45" t="e">
            <v>#NAME?</v>
          </cell>
          <cell r="K45" t="e">
            <v>#NAME?</v>
          </cell>
          <cell r="L45" t="e">
            <v>#NAME?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 t="e">
            <v>#NAME?</v>
          </cell>
          <cell r="J46" t="e">
            <v>#NAME?</v>
          </cell>
          <cell r="K46" t="e">
            <v>#NAME?</v>
          </cell>
          <cell r="L46" t="e">
            <v>#NAME?</v>
          </cell>
        </row>
        <row r="47">
          <cell r="I47" t="e">
            <v>#NAME?</v>
          </cell>
          <cell r="J47" t="e">
            <v>#NAME?</v>
          </cell>
          <cell r="K47" t="e">
            <v>#NAME?</v>
          </cell>
          <cell r="L47" t="e">
            <v>#NAME?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2"/>
      <sheetName val="Модуль1"/>
      <sheetName val="Лист2"/>
      <sheetName val="Лист3"/>
      <sheetName val="Приложение6"/>
      <sheetName val="П-15"/>
      <sheetName val="П-16 "/>
      <sheetName val="П-16-с"/>
      <sheetName val="П-16-м"/>
      <sheetName val="П-17 "/>
      <sheetName val="П-18 "/>
      <sheetName val="П-19 "/>
      <sheetName val="П-20"/>
      <sheetName val="УЗ-21 "/>
      <sheetName val="УЗ-22"/>
      <sheetName val="УЗ-23"/>
      <sheetName val="УЗ-24"/>
      <sheetName val="УЗ-25"/>
      <sheetName val="УЗ-26"/>
      <sheetName val="УЗ-27"/>
      <sheetName val="УП-28 "/>
      <sheetName val="УП-29 "/>
      <sheetName val="УП-30 "/>
      <sheetName val="УП-31"/>
      <sheetName val="УП-32 "/>
      <sheetName val="УП-33"/>
      <sheetName val="УИ-34"/>
      <sheetName val="УИ-34-м"/>
      <sheetName val="УИ-35"/>
      <sheetName val="УИ-36"/>
      <sheetName val="УИ-37"/>
      <sheetName val="УИ-39"/>
      <sheetName val="титул"/>
      <sheetName val="А1"/>
      <sheetName val="А2"/>
      <sheetName val="ПЭП2"/>
      <sheetName val="ПЭП3"/>
      <sheetName val="Б1"/>
      <sheetName val="ДПН1"/>
      <sheetName val="ДПН2"/>
      <sheetName val="ПБ1"/>
      <sheetName val="ПБ2"/>
      <sheetName val="УФ1 "/>
      <sheetName val="М2"/>
      <sheetName val="М3"/>
      <sheetName val="УЗ1 "/>
      <sheetName val="УЗ2"/>
      <sheetName val="УП1"/>
      <sheetName val="УП2"/>
      <sheetName val="УП3"/>
      <sheetName val="УИ1"/>
      <sheetName val="УИ2"/>
      <sheetName val="УР1"/>
      <sheetName val="И1"/>
      <sheetName val="И2"/>
      <sheetName val="УФ2"/>
      <sheetName val="УФ-53 1кв02 скорр"/>
      <sheetName val="УФ-53 1кв 2002 факт "/>
      <sheetName val="УФ-53 2кв02 скорр"/>
      <sheetName val="УФ-53 3кв02скорр"/>
      <sheetName val="УФ-53 4кв02 скорр"/>
      <sheetName val="УФ-53 2002 всего"/>
      <sheetName val="УЗ-21"/>
      <sheetName val="УЗ-21(1кв)"/>
      <sheetName val="УЗ-21(1кв)факт"/>
      <sheetName val="УЗ-21(2кв)"/>
      <sheetName val="УЗ-21(3кв)"/>
      <sheetName val="УЗ-21(4кв)"/>
      <sheetName val="УЗ-22(1кв)"/>
      <sheetName val="УЗ-22(2кв)"/>
      <sheetName val="УЗ-22(3кв)"/>
      <sheetName val="УЗ-22(4кв)"/>
      <sheetName val="УЗ-26 (1)"/>
      <sheetName val="УЗ-26 (2)"/>
      <sheetName val="УЗ-26 (3)"/>
      <sheetName val="УЗ-26 (4)"/>
      <sheetName val="УЗ-27 (1)"/>
      <sheetName val="УЗ-27 (2)"/>
      <sheetName val="УЗ-27 (3)"/>
      <sheetName val="УЗ-27 (4)"/>
      <sheetName val="УП-28"/>
      <sheetName val="УП-29"/>
      <sheetName val="УП-30"/>
      <sheetName val="УП-32"/>
      <sheetName val="Лист1 (2)"/>
      <sheetName val="УЗ-21 (1полуг 2002)"/>
      <sheetName val="УЗ-21 (1полуг 2003 план)"/>
      <sheetName val="УЗ-21(1полуг2003факт)1"/>
      <sheetName val="УЗ-21 (1полуг 2003 факт)"/>
      <sheetName val="УЗ-22 (1полуг 2002)факт"/>
      <sheetName val="УЗ-22 (1полуг 2003)пл"/>
      <sheetName val="УЗ-22 (1полуг 2003)факт"/>
      <sheetName val="УЗ-23(1 полуг 2002)"/>
      <sheetName val="УЗ-23(1 полуг 2003)пл"/>
      <sheetName val="УЗ-23(1полуг 2003) факт"/>
      <sheetName val="УЗ-26 (1полуг 2002  факт)"/>
      <sheetName val="УЗ-26 (1полуг 2003 план)"/>
      <sheetName val="УЗ-26 (1полуг 2003 факт)"/>
      <sheetName val="_FES"/>
      <sheetName val="Прил 1"/>
      <sheetName val="Прил. 1.1."/>
      <sheetName val="Объемы"/>
      <sheetName val="СКС"/>
      <sheetName val="пл-ф 01.06г."/>
      <sheetName val="Премия (Бизнес-план) "/>
      <sheetName val="Премия (БДР) "/>
      <sheetName val="Объемы "/>
      <sheetName val="СКС "/>
      <sheetName val="Качк_тепло"/>
      <sheetName val="Качк_электро"/>
      <sheetName val="Качк_вода"/>
      <sheetName val="Качк_стоки"/>
      <sheetName val="Качк_свод"/>
      <sheetName val="Н_Тура"/>
      <sheetName val="Первоур"/>
      <sheetName val="пл-ф 02.06г."/>
      <sheetName val="Дотация за февраль"/>
      <sheetName val="Анализ по субконто"/>
      <sheetName val="Объемы март "/>
      <sheetName val="Доходы март"/>
      <sheetName val="свод"/>
      <sheetName val="тэнергия"/>
      <sheetName val="котельные"/>
      <sheetName val="котельные 2"/>
      <sheetName val="ээнергия"/>
      <sheetName val="водоотведение"/>
      <sheetName val="водоснабжение"/>
      <sheetName val="прочие"/>
      <sheetName val="расшифровка по прочим"/>
      <sheetName val="анализ покупки ТЭР"/>
      <sheetName val="обьем продаж"/>
      <sheetName val="смета ахр"/>
      <sheetName val="приложение 2 "/>
      <sheetName val="выручка"/>
      <sheetName val="ТМЦ ремонт"/>
      <sheetName val="ремонт"/>
      <sheetName val="пуско-нал"/>
      <sheetName val="ОФ вне смет строек"/>
      <sheetName val="ОФ"/>
      <sheetName val="ОС до 10 тр"/>
      <sheetName val="НИОКР"/>
      <sheetName val="аренда"/>
      <sheetName val="диагностика"/>
      <sheetName val="гостехнадзор"/>
      <sheetName val="лицензии"/>
      <sheetName val="вода"/>
      <sheetName val="охрана окр ср"/>
      <sheetName val="типографские бланки"/>
      <sheetName val="ТМЦ канц"/>
      <sheetName val="командиров"/>
      <sheetName val="спецлитература"/>
      <sheetName val="SMetstrait"/>
      <sheetName val="2001"/>
      <sheetName val="Ком потери"/>
      <sheetName val="ñâîä äî âí.îá."/>
      <sheetName val="ðàñø.äëÿ ÐÀÎ"/>
      <sheetName val="ðàñø.äëÿ ÐÀÎ ñòð.310"/>
      <sheetName val="Ëèñò1"/>
      <sheetName val="Ãðàôèêè_Ãêàë,òûñ.ðóá."/>
      <sheetName val="5.1_ÿíâàðü"/>
      <sheetName val="5.1_ôåâðàëü"/>
      <sheetName val="5.1_ìàðò"/>
      <sheetName val="Ý1.14 ÎÀÎ"/>
      <sheetName val="Ý1.15ÎÀÎ"/>
      <sheetName val="Ý1.14 ÇÝÑ"/>
      <sheetName val="Ý1.14ÖÝÑ"/>
      <sheetName val="Ý1.14ÂÝÑ"/>
      <sheetName val="Ý1.14ÞÝÑ"/>
      <sheetName val="Ý1.15ÇÝÑ"/>
      <sheetName val="Ý1.15ÖÝÑ"/>
      <sheetName val="Ý1.15ÂÝÑ"/>
      <sheetName val="Ý1.15ÞÝÑ"/>
      <sheetName val="1 êâ."/>
      <sheetName val="2 êâ."/>
      <sheetName val="3 êâ."/>
      <sheetName val="4 êâ."/>
      <sheetName val=" ãîä"/>
      <sheetName val="ÓÏ 33 ñâîä."/>
      <sheetName val="Ôàêò"/>
      <sheetName val="ïë. è ôàêò"/>
      <sheetName val="Ìîäóëü2"/>
      <sheetName val="Ìîäóëü1"/>
      <sheetName val="òèòóë"/>
      <sheetName val="À1"/>
      <sheetName val="À2"/>
      <sheetName val="ÏÝÏ2"/>
      <sheetName val="ÏÝÏ3"/>
      <sheetName val="Á1"/>
      <sheetName val="ÄÏÍ1"/>
      <sheetName val="ÄÏÍ2"/>
      <sheetName val="ÏÁ1"/>
      <sheetName val="ÏÁ2"/>
      <sheetName val="ÓÔ1 "/>
      <sheetName val="Ì2"/>
      <sheetName val="Ì3"/>
      <sheetName val="ÓÇ1 "/>
      <sheetName val="ÓÇ2"/>
      <sheetName val="ÓÏ1"/>
      <sheetName val="ÓÏ2"/>
      <sheetName val="ÓÏ3"/>
      <sheetName val="ÓÈ1"/>
      <sheetName val="ÓÈ2"/>
      <sheetName val="ÓÐ1"/>
      <sheetName val="È1"/>
      <sheetName val="È2"/>
      <sheetName val="ÓÔ2"/>
      <sheetName val="Ëèñò2"/>
      <sheetName val="Ëèñò3"/>
      <sheetName val="Списки"/>
      <sheetName val="Лист"/>
      <sheetName val="навигация"/>
      <sheetName val="Т12"/>
      <sheetName val="Т3"/>
      <sheetName val="TEHSHEET"/>
      <sheetName val="Заголовок"/>
      <sheetName val="под кредитное плечо 25%"/>
      <sheetName val="XLR_NoRangeSheet"/>
      <sheetName val="VLOOKUP"/>
      <sheetName val="INPUTMASTER"/>
      <sheetName val="Sheet2"/>
      <sheetName val="Данные для расчета"/>
      <sheetName val="Справочники"/>
      <sheetName val="Справочно"/>
      <sheetName val="Инфо"/>
      <sheetName val="СОК накладные (ТК-Бишкек)"/>
      <sheetName val="2013б_п"/>
      <sheetName val="t_Настройки"/>
      <sheetName val="ИТОГИ  по Н,Р,Э,Q"/>
      <sheetName val="материалы"/>
      <sheetName val="Лист13"/>
      <sheetName val="Макет"/>
      <sheetName val="КТ 13.1.1"/>
      <sheetName val="T25"/>
      <sheetName val="T31"/>
      <sheetName val="форма-прил к ф№1"/>
      <sheetName val="T0"/>
      <sheetName val="ИТ-бюджет"/>
      <sheetName val="Исходные"/>
      <sheetName val="t_проверки"/>
      <sheetName val="Сценарные условия"/>
      <sheetName val="Список ДЗО"/>
      <sheetName val="3 Программа реализации"/>
      <sheetName val="расходы - ТБР"/>
      <sheetName val="модель - RAB окончат."/>
      <sheetName val="Индексация"/>
      <sheetName val="НВВ - предложение ок."/>
      <sheetName val="Расх. - предложение ок."/>
      <sheetName val="модель - ТБР "/>
      <sheetName val="Расчет расходов RAB окончат. "/>
      <sheetName val="Покупная энергия RAB"/>
      <sheetName val="Расходы - индексация"/>
      <sheetName val="Топливо2009"/>
      <sheetName val="2009"/>
      <sheetName val="1"/>
      <sheetName val="10"/>
      <sheetName val="11"/>
      <sheetName val="14"/>
      <sheetName val="16"/>
      <sheetName val="18"/>
      <sheetName val="19"/>
      <sheetName val="25"/>
      <sheetName val="22"/>
      <sheetName val="27"/>
      <sheetName val="28"/>
      <sheetName val="3"/>
      <sheetName val="4.1"/>
      <sheetName val="4"/>
      <sheetName val="Выпадающие списки"/>
      <sheetName val="Вспомогат."/>
      <sheetName val="9. Смета затрат"/>
      <sheetName val="11 Прочие_расчет"/>
      <sheetName val="10. БДР"/>
      <sheetName val="на 1 тут"/>
      <sheetName val="услуги непроизводств."/>
      <sheetName val="экология"/>
      <sheetName val="страховые"/>
      <sheetName val="другие затраты с-ст"/>
      <sheetName val="налоги в с-ст"/>
      <sheetName val="% за кредит"/>
      <sheetName val="поощрение (ДВ)"/>
      <sheetName val="другие из прибыли"/>
      <sheetName val="выпадающие"/>
      <sheetName val="ремонты"/>
      <sheetName val="#ССЫЛКА"/>
      <sheetName val=""/>
      <sheetName val="перечень бизнес-систем"/>
      <sheetName val="перечень ОИК"/>
      <sheetName val="перечень СКО"/>
      <sheetName val="оргструктура"/>
      <sheetName val="InputTI"/>
      <sheetName val="Позиция"/>
      <sheetName val="map_nat"/>
      <sheetName val="map_RPG"/>
      <sheetName val="Profit &amp; Loss Total"/>
      <sheetName val="Контроль"/>
      <sheetName val="Отопление"/>
      <sheetName val="постоянные затраты"/>
      <sheetName val="vec"/>
      <sheetName val="Таб1.1"/>
      <sheetName val="календарный план"/>
      <sheetName val="ПРОГНОЗ_1"/>
      <sheetName val="MTL$-INTER"/>
      <sheetName val="合成単価作成・-BLDG"/>
      <sheetName val="Curves"/>
      <sheetName val="Note"/>
      <sheetName val="共機計算"/>
      <sheetName val="Heads"/>
      <sheetName val="Dbase"/>
      <sheetName val="Tables"/>
      <sheetName val="Page 2"/>
      <sheetName val="共機J"/>
      <sheetName val="Закупки центр"/>
      <sheetName val="БФ-2-8-П"/>
      <sheetName val="БФ-2-13-П"/>
      <sheetName val="РБП"/>
      <sheetName val="ПС рек"/>
      <sheetName val="ПВР_9"/>
      <sheetName val="ЛЭП нов"/>
      <sheetName val="расшифровка"/>
      <sheetName val="Пер-Вл"/>
      <sheetName val="Текущие цены"/>
      <sheetName val="Source"/>
      <sheetName val="эл ст"/>
      <sheetName val="ис.смета"/>
      <sheetName val="Гр5(о)"/>
      <sheetName val="Данные"/>
      <sheetName val="См-2 Шатурс сети  проект работы"/>
      <sheetName val="Макро"/>
      <sheetName val="Технический лист"/>
      <sheetName val="Месяцы"/>
      <sheetName val="17СВОД-ПУ"/>
      <sheetName val="Регионы"/>
      <sheetName val="Олимпстрой декабрь 2010"/>
      <sheetName val="ПП"/>
      <sheetName val="БФ-2-5-П"/>
      <sheetName val="НП-2-12-П"/>
      <sheetName val="1_из"/>
      <sheetName val="2РЗ"/>
      <sheetName val="3конф"/>
      <sheetName val="3_пр"/>
      <sheetName val="4_РЗ"/>
      <sheetName val="5_конф"/>
      <sheetName val="6_НКУ"/>
      <sheetName val="Параметры"/>
      <sheetName val="Таблица А13"/>
      <sheetName val="3оос_новая"/>
      <sheetName val="ТехЭк"/>
      <sheetName val="НВВ утв тарифы"/>
      <sheetName val="ВСПОМОГАТ"/>
      <sheetName val="план 2000"/>
      <sheetName val="SILICATE"/>
      <sheetName val="БДР_классиф-р_чистовой"/>
      <sheetName val="Ед. измер."/>
      <sheetName val="Свод мвз"/>
      <sheetName val="мвз"/>
      <sheetName val="Вып. списки"/>
      <sheetName val="ПФМ"/>
      <sheetName val="Принадлежность"/>
      <sheetName val="ЗАО_н.ит"/>
      <sheetName val="ЗАО_мес"/>
      <sheetName val="Shflu Calc"/>
      <sheetName val="Анализ"/>
      <sheetName val="Main"/>
      <sheetName val="карточка"/>
      <sheetName val="Journals"/>
      <sheetName val="затраты"/>
      <sheetName val="Assumptions"/>
      <sheetName val="Работы "/>
      <sheetName val="МЕНЮ"/>
      <sheetName val="баланс СЗАО"/>
      <sheetName val="ДПН.Приток денежных средств"/>
      <sheetName val="ДПН.Отток денежных средств"/>
      <sheetName val="ДПН. Баланс наличности"/>
      <sheetName val="ДПН.Инвестиции и кредиты"/>
      <sheetName val="Титульный лист "/>
      <sheetName val="Sheet1"/>
      <sheetName val="Списки работ РиМ"/>
      <sheetName val="Произв. прогр."/>
      <sheetName val="Реестр договоров"/>
      <sheetName val="Реестр конкурсов"/>
      <sheetName val="Контрагенты"/>
      <sheetName val="Настройка"/>
      <sheetName val="Работы на объектах"/>
      <sheetName val="Реестр проч. док-в"/>
      <sheetName val="Реестр учета затр. в хозсп."/>
      <sheetName val="Структура МОЭК"/>
      <sheetName val="Управление"/>
      <sheetName val="2.ГСМ"/>
      <sheetName val="СБП_Списки"/>
      <sheetName val="СВОД (с новой москвой)"/>
      <sheetName val="Корр ИП _2016_2017"/>
      <sheetName val="Расчет НВВ по RAB (2011-2017)"/>
      <sheetName val="ТЭП 1"/>
      <sheetName val="Исх."/>
      <sheetName val="Титульный"/>
      <sheetName val="3.15"/>
      <sheetName val="БДДС_нов"/>
      <sheetName val="График"/>
      <sheetName val="ПФВ-0.6"/>
      <sheetName val="ПТ-1.2факт"/>
      <sheetName val="2.Ê"/>
      <sheetName val="год"/>
      <sheetName val="П-16"/>
      <sheetName val="П-17"/>
      <sheetName val="П-18"/>
      <sheetName val="П-19"/>
      <sheetName val="УФ1"/>
      <sheetName val="УЗ1"/>
      <sheetName val="Премия (Бизнес-план)"/>
      <sheetName val="Премия (БДР)"/>
      <sheetName val="Объемы март"/>
      <sheetName val="приложение 2"/>
      <sheetName val="Для выпадающих"/>
      <sheetName val="УФ-61"/>
      <sheetName val="4.3 Лимит изм ДЗ и КЗ"/>
      <sheetName val="Справка"/>
      <sheetName val="АртМРО кВтч"/>
      <sheetName val="АртМРО руб"/>
      <sheetName val="АртМРО тариф"/>
      <sheetName val="ВостМРО кВтч"/>
      <sheetName val="ВостМРО руб"/>
      <sheetName val="ВостМРО тариф"/>
      <sheetName val="ЗапМРО кВтч, МВт"/>
      <sheetName val="ЗапМРО руб"/>
      <sheetName val="ЗапМРО  тариф"/>
      <sheetName val="Н-ТагМРО кВтч"/>
      <sheetName val="Н-ТагМРО руб"/>
      <sheetName val="Н-Тагил тариф"/>
      <sheetName val="СерМРО кВтч"/>
      <sheetName val="СерМРО руб"/>
      <sheetName val="СерМРО тариф"/>
      <sheetName val="ТалМРО кВтч"/>
      <sheetName val="ТалМРО руб"/>
      <sheetName val="ТалМРО тариф"/>
      <sheetName val="ЦСбыт кВтч"/>
      <sheetName val="ЦСбыт руб"/>
      <sheetName val="ЦСбыт тариф"/>
      <sheetName val="БЦ кВтч"/>
      <sheetName val="БЦ руб"/>
      <sheetName val="БЦ тариф"/>
      <sheetName val="ПРКЦ кВтч"/>
      <sheetName val="ПРКЦ руб"/>
      <sheetName val="ПРКЦ тариф"/>
      <sheetName val="Сбыт всего кВтч"/>
      <sheetName val="Сбыт всего руб"/>
      <sheetName val="Сбыт всего тариф"/>
      <sheetName val="DB2002"/>
      <sheetName val="2.1"/>
      <sheetName val="2.2"/>
      <sheetName val="трансформация"/>
      <sheetName val="Калькуляция кв"/>
      <sheetName val="COMPS"/>
      <sheetName val="Reference"/>
      <sheetName val="Справочник предприятий"/>
      <sheetName val="свод_до_вн_об_"/>
      <sheetName val="расш_для_РАО"/>
      <sheetName val="расш_для_РАО_стр_310"/>
      <sheetName val="АртМРО_кВтч"/>
      <sheetName val="АртМРО_руб"/>
      <sheetName val="АртМРО_тариф"/>
      <sheetName val="ВостМРО_кВтч"/>
      <sheetName val="ВостМРО_руб"/>
      <sheetName val="ВостМРО_тариф"/>
      <sheetName val="ЗапМРО_кВтч,_МВт"/>
      <sheetName val="ЗапМРО_руб"/>
      <sheetName val="ЗапМРО__тариф"/>
      <sheetName val="Н-ТагМРО_кВтч"/>
      <sheetName val="Н-ТагМРО_руб"/>
      <sheetName val="Н-Тагил_тариф"/>
      <sheetName val="СерМРО_кВтч"/>
      <sheetName val="СерМРО_руб"/>
      <sheetName val="СерМРО_тариф"/>
      <sheetName val="ТалМРО_кВтч"/>
      <sheetName val="ТалМРО_руб"/>
      <sheetName val="ТалМРО_тариф"/>
      <sheetName val="ЦСбыт_кВтч"/>
      <sheetName val="ЦСбыт_руб"/>
      <sheetName val="ЦСбыт_тариф"/>
      <sheetName val="БЦ_кВтч"/>
      <sheetName val="БЦ_руб"/>
      <sheetName val="БЦ_тариф"/>
      <sheetName val="ПРКЦ_кВтч"/>
      <sheetName val="ПРКЦ_руб"/>
      <sheetName val="ПРКЦ_тариф"/>
      <sheetName val="Сбыт_всего_кВтч"/>
      <sheetName val="Сбыт_всего_руб"/>
      <sheetName val="Сбыт_всего_тариф"/>
      <sheetName val="Данные_для_расчета"/>
      <sheetName val="ИТОГИ__по_Н,Р,Э,Q"/>
      <sheetName val="2_1"/>
      <sheetName val="2_2"/>
      <sheetName val="Калькуляция_кв"/>
      <sheetName val="Справочник_предприятий"/>
      <sheetName val="Производство_электроэнергии"/>
      <sheetName val="sverxtip"/>
      <sheetName val="справочник"/>
      <sheetName val="Топливо"/>
      <sheetName val="Форэм-тепло"/>
      <sheetName val="1_1_"/>
      <sheetName val="1_2_"/>
      <sheetName val="Графики_Гкал,тыс_руб_"/>
      <sheetName val="2_1_"/>
      <sheetName val="2_2_"/>
      <sheetName val="2_3_"/>
      <sheetName val="2_4_"/>
      <sheetName val="3_1_"/>
      <sheetName val="3_2_"/>
      <sheetName val="3_3_"/>
      <sheetName val="4_1_"/>
      <sheetName val="4_2_"/>
      <sheetName val="4_3_"/>
      <sheetName val="4_4_"/>
      <sheetName val="4_5_"/>
      <sheetName val="4_6_"/>
      <sheetName val="4_7_"/>
      <sheetName val="5_1_"/>
      <sheetName val="5_1_январь"/>
      <sheetName val="5_1_февраль"/>
      <sheetName val="5_1_март"/>
      <sheetName val="6_1_"/>
      <sheetName val="18_2-"/>
      <sheetName val="Э1_14_ОАО"/>
      <sheetName val="Э1_15ОАО"/>
      <sheetName val="Э1_14_ЗЭС"/>
      <sheetName val="Э1_14ЦЭС"/>
      <sheetName val="Э1_14ВЭС"/>
      <sheetName val="Э1_14ЮЭС"/>
      <sheetName val="Э1_15ЗЭС"/>
      <sheetName val="Э1_15ЦЭС"/>
      <sheetName val="Э1_15ВЭС"/>
      <sheetName val="Э1_15ЮЭС"/>
      <sheetName val="1_кв_"/>
      <sheetName val="2_кв_"/>
      <sheetName val="3_кв_"/>
      <sheetName val="4_кв_"/>
      <sheetName val="_год"/>
      <sheetName val="УП_33_свод_"/>
      <sheetName val="пл__и_факт"/>
      <sheetName val="на_1_тут"/>
      <sheetName val="Сценарные_условия"/>
      <sheetName val="Список_ДЗО"/>
      <sheetName val="3_Программа_реализации"/>
      <sheetName val="П-16_"/>
      <sheetName val="П-17_"/>
      <sheetName val="П-18_"/>
      <sheetName val="П-19_"/>
      <sheetName val="УЗ-21_"/>
      <sheetName val="УП-28_"/>
      <sheetName val="УП-29_"/>
      <sheetName val="УП-30_"/>
      <sheetName val="УП-32_"/>
      <sheetName val="УФ1_"/>
      <sheetName val="УЗ1_"/>
      <sheetName val="УЗ-26_(1)"/>
      <sheetName val="УЗ-26_(2)"/>
      <sheetName val="УЗ-26_(3)"/>
      <sheetName val="УЗ-26_(4)"/>
      <sheetName val="УЗ-27_(1)"/>
      <sheetName val="УЗ-27_(2)"/>
      <sheetName val="УЗ-27_(3)"/>
      <sheetName val="УЗ-27_(4)"/>
      <sheetName val="Лист1_(2)"/>
      <sheetName val="УЗ-21_(1полуг_2002)"/>
      <sheetName val="УЗ-21_(1полуг_2003_план)"/>
      <sheetName val="УЗ-21_(1полуг_2003_факт)"/>
      <sheetName val="УЗ-22_(1полуг_2002)факт"/>
      <sheetName val="УЗ-22_(1полуг_2003)пл"/>
      <sheetName val="УЗ-22_(1полуг_2003)факт"/>
      <sheetName val="УЗ-23(1_полуг_2002)"/>
      <sheetName val="УЗ-23(1_полуг_2003)пл"/>
      <sheetName val="УЗ-23(1полуг_2003)_факт"/>
      <sheetName val="УЗ-26_(1полуг_2002__факт)"/>
      <sheetName val="УЗ-26_(1полуг_2003_план)"/>
      <sheetName val="УЗ-26_(1полуг_2003_факт)"/>
      <sheetName val="расходы_-_ТБР"/>
      <sheetName val="модель_-_RAB_окончат_"/>
      <sheetName val="НВВ_-_предложение_ок_"/>
      <sheetName val="Расх__-_предложение_ок_"/>
      <sheetName val="модель_-_ТБР_"/>
      <sheetName val="Расчет_расходов_RAB_окончат__"/>
      <sheetName val="Покупная_энергия_RAB"/>
      <sheetName val="Расходы_-_индексация"/>
      <sheetName val="Прил_1"/>
      <sheetName val="Прил__1_1_"/>
      <sheetName val="пл-ф_01_06г_"/>
      <sheetName val="Премия_(Бизнес-план)_"/>
      <sheetName val="Премия_(БДР)_"/>
      <sheetName val="Объемы_"/>
      <sheetName val="СКС_"/>
      <sheetName val="пл-ф_02_06г_"/>
      <sheetName val="Дотация_за_февраль"/>
      <sheetName val="Анализ_по_субконто"/>
      <sheetName val="Объемы_март_"/>
      <sheetName val="Доходы_март"/>
      <sheetName val="котельные_2"/>
      <sheetName val="расшифровка_по_прочим"/>
      <sheetName val="анализ_покупки_ТЭР"/>
      <sheetName val="обьем_продаж"/>
      <sheetName val="смета_ахр"/>
      <sheetName val="приложение_2_"/>
      <sheetName val="УФ-53_1кв02_скорр"/>
      <sheetName val="УФ-53_1кв_2002_факт_"/>
      <sheetName val="УФ-53_2кв02_скорр"/>
      <sheetName val="УФ-53_3кв02скорр"/>
      <sheetName val="УФ-53_4кв02_скорр"/>
      <sheetName val="УФ-53_2002_всего"/>
      <sheetName val="под_кредитное_плечо_25%"/>
      <sheetName val="СОК_накладные_(ТК-Бишкек)"/>
      <sheetName val="ТМЦ_ремонт"/>
      <sheetName val="ОФ_вне_смет_строек"/>
      <sheetName val="ОС_до_10_тр"/>
      <sheetName val="охрана_окр_ср"/>
      <sheetName val="типографские_бланки"/>
      <sheetName val="ТМЦ_канц"/>
      <sheetName val="Ком_потери"/>
      <sheetName val="ñâîä_äî_âí_îá_"/>
      <sheetName val="ðàñø_äëÿ_ÐÀÎ"/>
      <sheetName val="ðàñø_äëÿ_ÐÀÎ_ñòð_310"/>
      <sheetName val="Ãðàôèêè_Ãêàë,òûñ_ðóá_"/>
      <sheetName val="5_1_ÿíâàðü"/>
      <sheetName val="5_1_ôåâðàëü"/>
      <sheetName val="5_1_ìàðò"/>
      <sheetName val="Ý1_14_ÎÀÎ"/>
      <sheetName val="Ý1_15ÎÀÎ"/>
      <sheetName val="Ý1_14_ÇÝÑ"/>
      <sheetName val="Ý1_14ÖÝÑ"/>
      <sheetName val="Ý1_14ÂÝÑ"/>
      <sheetName val="Ý1_14ÞÝÑ"/>
      <sheetName val="Ý1_15ÇÝÑ"/>
      <sheetName val="Ý1_15ÖÝÑ"/>
      <sheetName val="Ý1_15ÂÝÑ"/>
      <sheetName val="Ý1_15ÞÝÑ"/>
      <sheetName val="1_êâ_"/>
      <sheetName val="2_êâ_"/>
      <sheetName val="3_êâ_"/>
      <sheetName val="4_êâ_"/>
      <sheetName val="_ãîä"/>
      <sheetName val="ÓÏ_33_ñâîä_"/>
      <sheetName val="ïë__è_ôàêò"/>
      <sheetName val="ÓÔ1_"/>
      <sheetName val="ÓÇ1_"/>
      <sheetName val="КТ_13_1_1"/>
      <sheetName val="Сравнение сглаживания"/>
      <sheetName val="Огл. Графиков"/>
      <sheetName val="рабочий"/>
      <sheetName val="окраска"/>
      <sheetName val="Виды проектов для СПП"/>
      <sheetName val="Для формул"/>
      <sheetName val="[_FES.X濔彗濥挧玟弱26 (3)"/>
      <sheetName val="Рейтинг"/>
      <sheetName val="СВОД форма (всего)"/>
      <sheetName val="3 квартал"/>
      <sheetName val="12.Прогнозный баланс"/>
      <sheetName val="СВОД форма"/>
      <sheetName val="Set"/>
      <sheetName val="MTO REV.0"/>
      <sheetName val="Список"/>
      <sheetName val="Доходы от эл. и теплоэнергии"/>
      <sheetName val="I"/>
      <sheetName val="Dati Caricati"/>
      <sheetName val="Поставщики и субподрядчики"/>
      <sheetName val="Производство электроэнергии"/>
      <sheetName val="структура"/>
      <sheetName val="Т11"/>
      <sheetName val="Т19.1"/>
      <sheetName val="Т1"/>
      <sheetName val="Т2"/>
      <sheetName val="Т6"/>
      <sheetName val="Т7"/>
      <sheetName val="Т8"/>
      <sheetName val="Ш_Передача_ЭЭ"/>
      <sheetName val="Отчет"/>
      <sheetName val="Прог баланс"/>
      <sheetName val="БДР"/>
      <sheetName val="ДПН"/>
      <sheetName val="ДПН_ДЗ и КЗ"/>
      <sheetName val="Бухбаланс"/>
      <sheetName val="1.1"/>
      <sheetName val="Энергообследование"/>
      <sheetName val="1.2"/>
      <sheetName val="2.3 и 2.4"/>
      <sheetName val="2.5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7"/>
      <sheetName val="5.1"/>
      <sheetName val="5.2"/>
      <sheetName val="5.3 и 5.4"/>
      <sheetName val="5.5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7"/>
      <sheetName val="7"/>
      <sheetName val="8"/>
      <sheetName val="Расчет накладных расходов"/>
      <sheetName val="С1-С4,руб_квт"/>
      <sheetName val="ИА"/>
      <sheetName val="Формат ИПР"/>
      <sheetName val="УТВ ИПР"/>
      <sheetName val="Ср.мощ по ТП до 150 кВт "/>
      <sheetName val="Исх для рас"/>
      <sheetName val="Исх для рас OLD)"/>
      <sheetName val="Исх макро"/>
      <sheetName val="ПЕРЕЧЕНЬ РАБОТ"/>
      <sheetName val="Перечень ИП с утв.ИПР"/>
      <sheetName val="КБК БДДС"/>
      <sheetName val="Список компаний Россети"/>
      <sheetName val="свод_до_вн_об_1"/>
      <sheetName val="расш_для_РАО1"/>
      <sheetName val="расш_для_РАО_стр_3101"/>
      <sheetName val="Сценарные_условия1"/>
      <sheetName val="Список_ДЗО1"/>
      <sheetName val="3_Программа_реализации1"/>
      <sheetName val="1_1_1"/>
      <sheetName val="1_2_1"/>
      <sheetName val="Графики_Гкал,тыс_руб_1"/>
      <sheetName val="2_1_1"/>
      <sheetName val="2_2_1"/>
      <sheetName val="2_3_1"/>
      <sheetName val="2_4_1"/>
      <sheetName val="3_1_1"/>
      <sheetName val="3_2_1"/>
      <sheetName val="3_3_1"/>
      <sheetName val="4_1_1"/>
      <sheetName val="4_2_1"/>
      <sheetName val="4_3_1"/>
      <sheetName val="4_4_1"/>
      <sheetName val="4_5_1"/>
      <sheetName val="4_6_1"/>
      <sheetName val="4_7_1"/>
      <sheetName val="5_1_1"/>
      <sheetName val="5_1_январь1"/>
      <sheetName val="5_1_февраль1"/>
      <sheetName val="5_1_март1"/>
      <sheetName val="6_1_1"/>
      <sheetName val="18_2-1"/>
      <sheetName val="Э1_14_ОАО1"/>
      <sheetName val="Э1_15ОАО1"/>
      <sheetName val="Э1_14_ЗЭС1"/>
      <sheetName val="Э1_14ЦЭС1"/>
      <sheetName val="Э1_14ВЭС1"/>
      <sheetName val="Э1_14ЮЭС1"/>
      <sheetName val="Э1_15ЗЭС1"/>
      <sheetName val="Э1_15ЦЭС1"/>
      <sheetName val="Э1_15ВЭС1"/>
      <sheetName val="Э1_15ЮЭС1"/>
      <sheetName val="1_кв_1"/>
      <sheetName val="2_кв_1"/>
      <sheetName val="3_кв_1"/>
      <sheetName val="4_кв_1"/>
      <sheetName val="_год1"/>
      <sheetName val="УП_33_свод_1"/>
      <sheetName val="пл__и_факт1"/>
      <sheetName val="П-16_1"/>
      <sheetName val="П-17_1"/>
      <sheetName val="П-18_1"/>
      <sheetName val="П-19_1"/>
      <sheetName val="УЗ-21_1"/>
      <sheetName val="УП-28_1"/>
      <sheetName val="УП-29_1"/>
      <sheetName val="УП-30_1"/>
      <sheetName val="УП-32_1"/>
      <sheetName val="УФ1_1"/>
      <sheetName val="УЗ1_1"/>
      <sheetName val="УЗ-26_(1)1"/>
      <sheetName val="УЗ-26_(2)1"/>
      <sheetName val="УЗ-26_(3)1"/>
      <sheetName val="УЗ-26_(4)1"/>
      <sheetName val="УЗ-27_(1)1"/>
      <sheetName val="УЗ-27_(2)1"/>
      <sheetName val="УЗ-27_(3)1"/>
      <sheetName val="УЗ-27_(4)1"/>
      <sheetName val="Лист1_(2)1"/>
      <sheetName val="УЗ-21_(1полуг_2002)1"/>
      <sheetName val="УЗ-21_(1полуг_2003_план)1"/>
      <sheetName val="УЗ-21_(1полуг_2003_факт)1"/>
      <sheetName val="УЗ-22_(1полуг_2002)факт1"/>
      <sheetName val="УЗ-22_(1полуг_2003)пл1"/>
      <sheetName val="УЗ-22_(1полуг_2003)факт1"/>
      <sheetName val="УЗ-23(1_полуг_2002)1"/>
      <sheetName val="УЗ-23(1_полуг_2003)пл1"/>
      <sheetName val="УЗ-23(1полуг_2003)_факт1"/>
      <sheetName val="УЗ-26_(1полуг_2002__факт)1"/>
      <sheetName val="УЗ-26_(1полуг_2003_план)1"/>
      <sheetName val="УЗ-26_(1полуг_2003_факт)1"/>
      <sheetName val="расходы_-_ТБР1"/>
      <sheetName val="модель_-_RAB_окончат_1"/>
      <sheetName val="НВВ_-_предложение_ок_1"/>
      <sheetName val="Расх__-_предложение_ок_1"/>
      <sheetName val="модель_-_ТБР_1"/>
      <sheetName val="Расчет_расходов_RAB_окончат__1"/>
      <sheetName val="Покупная_энергия_RAB1"/>
      <sheetName val="Расходы_-_индексация1"/>
      <sheetName val="Прил_11"/>
      <sheetName val="Прил__1_1_1"/>
      <sheetName val="пл-ф_01_06г_1"/>
      <sheetName val="Премия_(Бизнес-план)_1"/>
      <sheetName val="Премия_(БДР)_1"/>
      <sheetName val="Объемы_1"/>
      <sheetName val="СКС_1"/>
      <sheetName val="пл-ф_02_06г_1"/>
      <sheetName val="Дотация_за_февраль1"/>
      <sheetName val="Анализ_по_субконто1"/>
      <sheetName val="Объемы_март_1"/>
      <sheetName val="Доходы_март1"/>
      <sheetName val="котельные_21"/>
      <sheetName val="расшифровка_по_прочим1"/>
      <sheetName val="анализ_покупки_ТЭР1"/>
      <sheetName val="обьем_продаж1"/>
      <sheetName val="смета_ахр1"/>
      <sheetName val="приложение_2_1"/>
      <sheetName val="УФ-53_1кв02_скорр1"/>
      <sheetName val="УФ-53_1кв_2002_факт_1"/>
      <sheetName val="УФ-53_2кв02_скорр1"/>
      <sheetName val="УФ-53_3кв02скорр1"/>
      <sheetName val="УФ-53_4кв02_скорр1"/>
      <sheetName val="УФ-53_2002_всего1"/>
      <sheetName val="под_кредитное_плечо_25%1"/>
      <sheetName val="СОК_накладные_(ТК-Бишкек)1"/>
      <sheetName val="ТМЦ_ремонт1"/>
      <sheetName val="ОФ_вне_смет_строек1"/>
      <sheetName val="ОС_до_10_тр1"/>
      <sheetName val="охрана_окр_ср1"/>
      <sheetName val="типографские_бланки1"/>
      <sheetName val="ТМЦ_канц1"/>
      <sheetName val="Данные_для_расчета1"/>
      <sheetName val="Ком_потери1"/>
      <sheetName val="ñâîä_äî_âí_îá_1"/>
      <sheetName val="ðàñø_äëÿ_ÐÀÎ1"/>
      <sheetName val="ðàñø_äëÿ_ÐÀÎ_ñòð_3101"/>
      <sheetName val="Ãðàôèêè_Ãêàë,òûñ_ðóá_1"/>
      <sheetName val="5_1_ÿíâàðü1"/>
      <sheetName val="5_1_ôåâðàëü1"/>
      <sheetName val="5_1_ìàðò1"/>
      <sheetName val="Ý1_14_ÎÀÎ1"/>
      <sheetName val="Ý1_15ÎÀÎ1"/>
      <sheetName val="Ý1_14_ÇÝÑ1"/>
      <sheetName val="Ý1_14ÖÝÑ1"/>
      <sheetName val="Ý1_14ÂÝÑ1"/>
      <sheetName val="Ý1_14ÞÝÑ1"/>
      <sheetName val="Ý1_15ÇÝÑ1"/>
      <sheetName val="Ý1_15ÖÝÑ1"/>
      <sheetName val="Ý1_15ÂÝÑ1"/>
      <sheetName val="Ý1_15ÞÝÑ1"/>
      <sheetName val="1_êâ_1"/>
      <sheetName val="2_êâ_1"/>
      <sheetName val="3_êâ_1"/>
      <sheetName val="4_êâ_1"/>
      <sheetName val="_ãîä1"/>
      <sheetName val="ÓÏ_33_ñâîä_1"/>
      <sheetName val="ïë__è_ôàêò1"/>
      <sheetName val="ÓÔ1_1"/>
      <sheetName val="ÓÇ1_1"/>
      <sheetName val="ИТОГИ__по_Н,Р,Э,Q1"/>
      <sheetName val="КТ_13_1_11"/>
      <sheetName val="перечень_бизнес-систем"/>
      <sheetName val="перечень_ОИК"/>
      <sheetName val="перечень_СКО"/>
      <sheetName val="Огл__Графиков"/>
      <sheetName val="Текущие_цены"/>
      <sheetName val="MTO_REV_0"/>
      <sheetName val="Доходы_от_эл__и_теплоэнергии"/>
      <sheetName val="Dati_Caricati"/>
      <sheetName val="Поставщики_и_субподрядчики"/>
      <sheetName val="Т19_1"/>
      <sheetName val="Сравнение_сглаживания"/>
      <sheetName val="Виды_проектов_для_СПП"/>
      <sheetName val="Для_формул"/>
      <sheetName val="[_FES_X濔彗濥挧玟弱26_(3)"/>
      <sheetName val="СВОД_форма_(всего)"/>
      <sheetName val="3_квартал"/>
      <sheetName val="12_Прогнозный_баланс"/>
      <sheetName val="СВОД_форма"/>
      <sheetName val="Прог_баланс"/>
      <sheetName val="ДПН_ДЗ_и_КЗ"/>
      <sheetName val="1_1"/>
      <sheetName val="1_2"/>
      <sheetName val="2_3_и_2_4"/>
      <sheetName val="2_5"/>
      <sheetName val="2_6_1"/>
      <sheetName val="2_6_2"/>
      <sheetName val="2_6_3"/>
      <sheetName val="2_6_4"/>
      <sheetName val="2_6_5"/>
      <sheetName val="2_6_6"/>
      <sheetName val="2_6_7"/>
      <sheetName val="2_6_8"/>
      <sheetName val="2_6_9"/>
      <sheetName val="2_7"/>
      <sheetName val="5_1"/>
      <sheetName val="5_2"/>
      <sheetName val="5_3_и_5_4"/>
      <sheetName val="5_5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7"/>
      <sheetName val="Расчет_накладных_расходов"/>
      <sheetName val="9 с увязкой (АРМ)"/>
      <sheetName val="CMA Calculations- R Factor"/>
      <sheetName val="CMA Calculations- Figure 5440.1"/>
      <sheetName val="Dictionaries"/>
      <sheetName val="Pr_f_1"/>
      <sheetName val="списки ФП"/>
      <sheetName val="имена"/>
      <sheetName val="Смета прил.№2"/>
      <sheetName val="Служебная"/>
      <sheetName val="Легенда"/>
      <sheetName val="план-факторный"/>
      <sheetName val="Работы_"/>
      <sheetName val="170 млн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Диапазоны"/>
      <sheetName val="Инструкция"/>
      <sheetName val="Заголовок"/>
      <sheetName val="Содержание"/>
      <sheetName val="0"/>
      <sheetName val="1"/>
      <sheetName val="2"/>
      <sheetName val="2.1"/>
      <sheetName val="2.2"/>
      <sheetName val="4"/>
      <sheetName val="5"/>
      <sheetName val="6"/>
      <sheetName val="6.1"/>
      <sheetName val="9"/>
      <sheetName val="11"/>
      <sheetName val="12"/>
      <sheetName val="13"/>
      <sheetName val="20"/>
      <sheetName val="23"/>
      <sheetName val="25"/>
      <sheetName val="TEHSHEET"/>
      <sheetName val="РчСтЭЭ_Ф"/>
      <sheetName val="РчСтЭЭ_УП i-1"/>
      <sheetName val="0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N2" t="str">
            <v xml:space="preserve">Авиационный керосин</v>
          </cell>
        </row>
        <row r="3">
          <cell r="N3" t="str">
            <v xml:space="preserve">Газ доменный</v>
          </cell>
        </row>
        <row r="4">
          <cell r="N4" t="str">
            <v xml:space="preserve">Газ коксовый</v>
          </cell>
        </row>
        <row r="5">
          <cell r="N5" t="str">
            <v xml:space="preserve">Газ местных месторождений</v>
          </cell>
        </row>
        <row r="6">
          <cell r="N6" t="str">
            <v xml:space="preserve">Газ отбензиненный</v>
          </cell>
        </row>
        <row r="7">
          <cell r="N7" t="str">
            <v xml:space="preserve">Газ попутный</v>
          </cell>
        </row>
        <row r="8">
          <cell r="N8" t="str">
            <v xml:space="preserve">Газ топливный</v>
          </cell>
        </row>
        <row r="9">
          <cell r="N9" t="str">
            <v xml:space="preserve">Газ УОС</v>
          </cell>
        </row>
        <row r="10">
          <cell r="N10" t="str">
            <v xml:space="preserve">Дизельное топливо</v>
          </cell>
        </row>
        <row r="11">
          <cell r="N11" t="str">
            <v>Дистиллят</v>
          </cell>
        </row>
        <row r="12">
          <cell r="N12" t="str">
            <v>Кокс</v>
          </cell>
        </row>
        <row r="13">
          <cell r="N13" t="str">
            <v>Сланцы</v>
          </cell>
        </row>
        <row r="14">
          <cell r="N14" t="str">
            <v>Торф</v>
          </cell>
        </row>
        <row r="15">
          <cell r="N15" t="str">
            <v>Шлам</v>
          </cell>
        </row>
        <row r="16">
          <cell r="N16" t="str">
            <v>Прочее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Параметры"/>
      <sheetName val="Производство электроэнергии"/>
      <sheetName val="Производство теплоэнергии"/>
      <sheetName val="Передача электроэнергии"/>
      <sheetName val="Передача теплоэнергии"/>
      <sheetName val="Финансы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T11"/>
      <sheetName val="T12"/>
      <sheetName val="T13"/>
      <sheetName val="T14"/>
      <sheetName val="T15"/>
      <sheetName val="T15.1"/>
      <sheetName val="T15.2"/>
      <sheetName val="T15.3"/>
      <sheetName val="T15.4"/>
      <sheetName val="T16"/>
      <sheetName val="T16.1"/>
      <sheetName val="T16.2"/>
      <sheetName val="T16.3"/>
      <sheetName val="T16.4"/>
      <sheetName val="T17"/>
      <sheetName val="T17.1"/>
      <sheetName val="T17.2"/>
      <sheetName val="T17.3"/>
      <sheetName val="T17.4"/>
      <sheetName val="T18"/>
      <sheetName val="T18.1"/>
      <sheetName val="T18.2"/>
      <sheetName val="T19"/>
      <sheetName val="T19.1"/>
      <sheetName val="T19.2"/>
      <sheetName val="T20"/>
      <sheetName val="T21"/>
      <sheetName val="T21.1"/>
      <sheetName val="T21.2"/>
      <sheetName val="T21.3"/>
      <sheetName val="T21.4"/>
      <sheetName val="T22"/>
      <sheetName val="T23"/>
      <sheetName val="T24"/>
      <sheetName val="T24.1"/>
      <sheetName val="T25"/>
      <sheetName val="T25.1"/>
      <sheetName val="T26"/>
      <sheetName val="T27"/>
      <sheetName val="T28"/>
      <sheetName val="T28.1"/>
      <sheetName val="T28.2"/>
      <sheetName val="T28.3"/>
      <sheetName val="T29"/>
      <sheetName val="T29.1"/>
      <sheetName val="П1"/>
      <sheetName val="П2"/>
      <sheetName val="S29.1"/>
      <sheetName val="S29"/>
      <sheetName val="S28.3"/>
      <sheetName val="S28.2"/>
      <sheetName val="S28.1"/>
      <sheetName val="S28"/>
      <sheetName val="S22"/>
      <sheetName val="S12"/>
      <sheetName val="S11"/>
      <sheetName val="S10"/>
      <sheetName val="S9"/>
      <sheetName val="S8"/>
      <sheetName val="S6"/>
      <sheetName val="S3"/>
      <sheetName val="S2"/>
      <sheetName val="S1"/>
      <sheetName val="Лист"/>
      <sheetName val="Шаблоны"/>
      <sheetName val="FES"/>
      <sheetName val="XLR_NoRangeSheet"/>
      <sheetName val="SHPZ"/>
      <sheetName val="Лист13"/>
      <sheetName val="2"/>
      <sheetName val="0"/>
      <sheetName val="Enums"/>
      <sheetName val="мар 2001"/>
      <sheetName val="1.6"/>
      <sheetName val="FST5"/>
      <sheetName val="ИТ-бюджет"/>
      <sheetName val="Справочники"/>
      <sheetName val="29"/>
      <sheetName val="20"/>
      <sheetName val="21"/>
      <sheetName val="23"/>
      <sheetName val="25"/>
      <sheetName val="26"/>
      <sheetName val="27"/>
      <sheetName val="28"/>
      <sheetName val="19"/>
      <sheetName val="22"/>
      <sheetName val="24"/>
      <sheetName val="навигация"/>
      <sheetName val="Т12"/>
      <sheetName val="Т3"/>
    </sheetNames>
    <sheetDataSet>
      <sheetData sheetId="0" refreshError="1"/>
      <sheetData sheetId="1" refreshError="1">
        <row r="95">
          <cell r="A95" t="str">
            <v xml:space="preserve">Базовые потребители электроэнергии</v>
          </cell>
        </row>
        <row r="111">
          <cell r="A111" t="str">
            <v xml:space="preserve">Бюджетные потребители электроэнергии</v>
          </cell>
        </row>
        <row r="124">
          <cell r="A124" t="str">
            <v xml:space="preserve">Потребители электроэнергии группы население</v>
          </cell>
        </row>
        <row r="132">
          <cell r="A132" t="str">
            <v xml:space="preserve">Прочие потребители электроэнергии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Заголовок"/>
      <sheetName val="Содержание"/>
      <sheetName val="Справочники"/>
      <sheetName val="0"/>
      <sheetName val="0.1"/>
      <sheetName val="1"/>
      <sheetName val="2"/>
      <sheetName val="2.1"/>
      <sheetName val="2.2"/>
      <sheetName val="4"/>
      <sheetName val="5"/>
      <sheetName val="6"/>
      <sheetName val="6.1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9"/>
      <sheetName val="20"/>
      <sheetName val="21"/>
      <sheetName val="22"/>
      <sheetName val="23"/>
      <sheetName val="24"/>
      <sheetName val="24.1"/>
      <sheetName val="25"/>
      <sheetName val="26"/>
      <sheetName val="27"/>
      <sheetName val="28"/>
      <sheetName val="29"/>
      <sheetName val="30"/>
      <sheetName val="TEHSHEET"/>
      <sheetName val="0.3"/>
      <sheetName val="2.3"/>
      <sheetName val="РчСтЭЭ_Ф"/>
      <sheetName val="ИП"/>
      <sheetName val="Ист-ики финанс-я"/>
      <sheetName val="РчСтГМ_УП"/>
      <sheetName val="РчСтГМ_Ф"/>
      <sheetName val="РчСтЭЭ_УП"/>
      <sheetName val="РчСтЭЭ"/>
      <sheetName val="Индексы"/>
      <sheetName val="РчСтГМ"/>
      <sheetName val="Баланс"/>
      <sheetName val="Макро"/>
      <sheetName val="1. ОПУ"/>
      <sheetName val="ФОРМА по 1-12 (2015г.)"/>
      <sheetName val="Расчет прибыли"/>
      <sheetName val="РчСтГМ_УП i-1"/>
      <sheetName val="РчСтЭЭ_УП i-1"/>
      <sheetName val="Коды"/>
      <sheetName val="БЕ"/>
      <sheetName val="2008 (Min)"/>
      <sheetName val="2008 (Max)"/>
      <sheetName val="2007"/>
      <sheetName val="Tier 31.12.08"/>
      <sheetName val="уф-61"/>
      <sheetName val="Списки"/>
      <sheetName val="final schedule"/>
      <sheetName val="Проводки'02"/>
      <sheetName val="pppi"/>
      <sheetName val="MAIN"/>
      <sheetName val="fes"/>
      <sheetName val="титул"/>
      <sheetName val="таблица 1"/>
      <sheetName val="таблица 2"/>
      <sheetName val="таблица 3"/>
      <sheetName val="ИП утв."/>
      <sheetName val="реестр документов"/>
      <sheetName val="регионы"/>
      <sheetName val="Калькуляция кв"/>
    </sheetNames>
    <sheetDataSet>
      <sheetData sheetId="0" refreshError="1"/>
      <sheetData sheetId="1" refreshError="1"/>
      <sheetData sheetId="2" refreshError="1">
        <row r="19">
          <cell r="A19" t="str">
            <v xml:space="preserve">Уголь разреза-Березовский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9">
          <cell r="A19" t="str">
            <v xml:space="preserve">об использовании инвестиционных ресурсов, включенных</v>
          </cell>
        </row>
      </sheetData>
      <sheetData sheetId="72"/>
      <sheetData sheetId="73"/>
      <sheetData sheetId="74"/>
      <sheetData sheetId="75"/>
      <sheetData sheetId="76"/>
      <sheetData sheetId="77" refreshError="1"/>
      <sheetData sheetId="78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Реестр форм"/>
      <sheetName val="Пр1"/>
      <sheetName val="Пр2"/>
      <sheetName val="Пр2-1"/>
      <sheetName val="Пр3"/>
      <sheetName val="Пр4"/>
      <sheetName val="Пр5"/>
      <sheetName val="17"/>
      <sheetName val="3"/>
      <sheetName val="4"/>
      <sheetName val="5"/>
      <sheetName val="CTN"/>
      <sheetName val="T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Месяц ППП +ОКС"/>
      <sheetName val="Лист13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ФОТ 4 кв"/>
      <sheetName val="ФОТ 4 кв в ОПРиЦ"/>
      <sheetName val="ФОТ 2007 ожид2008"/>
      <sheetName val="ФОТ 2007ожид 2008 вОПРЦ"/>
      <sheetName val="ФОТ 2007ожид 2008 вОПРЦ03,08,07"/>
      <sheetName val="Эл.станц_Ген дир_анализ27.10.06"/>
      <sheetName val="Анализ 1 п_г и год"/>
      <sheetName val="Эл.станц_Ген дир_анализ03,08,07"/>
      <sheetName val="Анализ 1 п_г и год03,08,07"/>
      <sheetName val="Анализ 1 п_г и год03,08,07 ЕВ"/>
      <sheetName val="МЕНЮ"/>
      <sheetName val="Лист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ЧС"/>
      <sheetName val="ЧСВ"/>
      <sheetName val="МСВ"/>
      <sheetName val="ТСж"/>
      <sheetName val="свод"/>
      <sheetName val="подогрев ГВС"/>
      <sheetName val="ХОВ"/>
      <sheetName val="Вода"/>
      <sheetName val="Вода для ГВС"/>
      <sheetName val="Стоки"/>
      <sheetName val="расчет_свод"/>
      <sheetName val="Отопление"/>
      <sheetName val="Свод план тепло"/>
      <sheetName val="даты"/>
      <sheetName val="Таблица по нормативам вода"/>
      <sheetName val="Кедровски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"/>
      <sheetName val="Февраль"/>
      <sheetName val="Март"/>
      <sheetName val="1 квартал"/>
      <sheetName val="Апрель"/>
      <sheetName val="Май"/>
      <sheetName val="Июнь"/>
      <sheetName val="2 квартал"/>
      <sheetName val="6месяцев"/>
      <sheetName val="Июль"/>
      <sheetName val="Август"/>
      <sheetName val="Сентябрь"/>
      <sheetName val="3 квартал"/>
      <sheetName val="9месяцев"/>
      <sheetName val="Октябрь"/>
      <sheetName val="Ноябрь"/>
      <sheetName val="Декабрь"/>
      <sheetName val="4 квартал"/>
      <sheetName val="2013 го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">
          <cell r="C6">
            <v>189.30600000000001</v>
          </cell>
          <cell r="D6">
            <v>37.403999999999996</v>
          </cell>
          <cell r="H6">
            <v>132065.70645999999</v>
          </cell>
          <cell r="I6">
            <v>1374.8109999999999</v>
          </cell>
          <cell r="J6">
            <v>222.07400000000001</v>
          </cell>
          <cell r="N6">
            <v>782793.59394000005</v>
          </cell>
        </row>
        <row r="7">
          <cell r="C7">
            <v>33.566000000000003</v>
          </cell>
          <cell r="D7">
            <v>6.032</v>
          </cell>
          <cell r="H7">
            <v>29886.707390000003</v>
          </cell>
          <cell r="I7">
            <v>201.51499999999999</v>
          </cell>
          <cell r="J7">
            <v>36.628</v>
          </cell>
          <cell r="N7">
            <v>123151.70624999999</v>
          </cell>
        </row>
        <row r="8">
          <cell r="C8">
            <v>22.421999999999997</v>
          </cell>
          <cell r="D8">
            <v>5.2809999999999997</v>
          </cell>
          <cell r="H8">
            <v>16468.113099999999</v>
          </cell>
          <cell r="I8">
            <v>50.577000000000005</v>
          </cell>
          <cell r="J8">
            <v>8.3759999999999994</v>
          </cell>
          <cell r="N8">
            <v>25922.24598</v>
          </cell>
        </row>
        <row r="9">
          <cell r="C9">
            <v>32.614999999999995</v>
          </cell>
          <cell r="D9">
            <v>11.936</v>
          </cell>
          <cell r="H9">
            <v>43968.836139999999</v>
          </cell>
          <cell r="I9">
            <v>46.942999999999998</v>
          </cell>
          <cell r="J9">
            <v>7.1150000000000002</v>
          </cell>
          <cell r="N9">
            <v>25300.821329999999</v>
          </cell>
        </row>
        <row r="10">
          <cell r="C10">
            <v>18.680999999999997</v>
          </cell>
          <cell r="D10">
            <v>6.5629999999999997</v>
          </cell>
          <cell r="H10">
            <v>23452.97522</v>
          </cell>
          <cell r="I10">
            <v>122.128</v>
          </cell>
          <cell r="J10">
            <v>24.056000000000001</v>
          </cell>
          <cell r="N10">
            <v>86068.345539999995</v>
          </cell>
        </row>
        <row r="11">
          <cell r="C11">
            <v>1508.431</v>
          </cell>
          <cell r="D11">
            <v>462.88400000000001</v>
          </cell>
          <cell r="H11">
            <v>1666813.4907399998</v>
          </cell>
          <cell r="I11">
            <v>1480.5450000000001</v>
          </cell>
          <cell r="J11">
            <v>252</v>
          </cell>
          <cell r="N11">
            <v>884847.22219999996</v>
          </cell>
        </row>
        <row r="12">
          <cell r="C12">
            <v>830.29700000000003</v>
          </cell>
          <cell r="D12">
            <v>241.88900000000001</v>
          </cell>
          <cell r="H12">
            <v>870789.3173</v>
          </cell>
          <cell r="I12">
            <v>970.95100000000014</v>
          </cell>
          <cell r="J12">
            <v>160.53500000000003</v>
          </cell>
          <cell r="N12">
            <v>563724.85061000008</v>
          </cell>
        </row>
        <row r="13">
          <cell r="C13">
            <v>1132.078</v>
          </cell>
          <cell r="D13">
            <v>292.68700000000001</v>
          </cell>
          <cell r="H13">
            <v>1059788.8757800001</v>
          </cell>
          <cell r="I13">
            <v>1632.6900000000003</v>
          </cell>
          <cell r="J13">
            <v>269.76300000000003</v>
          </cell>
          <cell r="N13">
            <v>950017.75127999997</v>
          </cell>
        </row>
        <row r="14">
          <cell r="C14">
            <v>1495.7669999999998</v>
          </cell>
          <cell r="D14">
            <v>360.00799999999998</v>
          </cell>
          <cell r="H14">
            <v>1291271.56323</v>
          </cell>
          <cell r="I14">
            <v>2583.1709999999998</v>
          </cell>
          <cell r="J14">
            <v>423.02799999999996</v>
          </cell>
          <cell r="N14">
            <v>1482338.68928</v>
          </cell>
        </row>
        <row r="15">
          <cell r="C15">
            <v>1228.5350000000001</v>
          </cell>
          <cell r="D15">
            <v>313.52099999999996</v>
          </cell>
          <cell r="H15">
            <v>1116395.7892499999</v>
          </cell>
          <cell r="I15">
            <v>2553.837</v>
          </cell>
          <cell r="J15">
            <v>422.63900000000001</v>
          </cell>
          <cell r="N15">
            <v>1489202.2716000001</v>
          </cell>
        </row>
        <row r="16">
          <cell r="C16">
            <v>135.65800000000002</v>
          </cell>
          <cell r="D16">
            <v>41.858999999999995</v>
          </cell>
          <cell r="H16">
            <v>140665.95627</v>
          </cell>
          <cell r="I16">
            <v>359.779</v>
          </cell>
          <cell r="J16">
            <v>70.546000000000006</v>
          </cell>
          <cell r="N16">
            <v>240693.26795000001</v>
          </cell>
        </row>
        <row r="17">
          <cell r="C17">
            <v>2000.6579999999999</v>
          </cell>
          <cell r="D17">
            <v>575.22</v>
          </cell>
          <cell r="H17">
            <v>2056540.7461399999</v>
          </cell>
          <cell r="I17">
            <v>3081.2139999999999</v>
          </cell>
          <cell r="J17">
            <v>521.69799999999998</v>
          </cell>
          <cell r="N17">
            <v>1828656.86063</v>
          </cell>
        </row>
        <row r="18">
          <cell r="C18">
            <v>4979.808</v>
          </cell>
          <cell r="D18">
            <v>1118.845</v>
          </cell>
          <cell r="H18">
            <v>4003118.5248799999</v>
          </cell>
          <cell r="I18">
            <v>7197.4549999999999</v>
          </cell>
          <cell r="J18">
            <v>1165.1100000000001</v>
          </cell>
          <cell r="N18">
            <v>4085852.6446199999</v>
          </cell>
        </row>
        <row r="19">
          <cell r="C19">
            <v>4774.6020000000008</v>
          </cell>
          <cell r="D19">
            <v>1260.8919999999998</v>
          </cell>
          <cell r="H19">
            <v>4531324.9142000005</v>
          </cell>
          <cell r="I19">
            <v>6019.8649999999998</v>
          </cell>
          <cell r="J19">
            <v>1021.097</v>
          </cell>
          <cell r="N19">
            <v>3580733.7440999998</v>
          </cell>
        </row>
        <row r="20">
          <cell r="C20">
            <v>4311.884</v>
          </cell>
          <cell r="D20">
            <v>1066.4470000000001</v>
          </cell>
          <cell r="H20">
            <v>3638099.8749200003</v>
          </cell>
          <cell r="I20">
            <v>5699.5230000000001</v>
          </cell>
          <cell r="J20">
            <v>940.58900000000006</v>
          </cell>
          <cell r="N20">
            <v>3153364.8063499997</v>
          </cell>
        </row>
        <row r="21">
          <cell r="C21">
            <v>4691.3640000000005</v>
          </cell>
          <cell r="D21">
            <v>1240.9879999999998</v>
          </cell>
          <cell r="H21">
            <v>4415985.9847900001</v>
          </cell>
          <cell r="I21">
            <v>4233.808</v>
          </cell>
          <cell r="J21">
            <v>711.24300000000005</v>
          </cell>
          <cell r="N21">
            <v>2499133.0290200002</v>
          </cell>
        </row>
        <row r="22">
          <cell r="C22">
            <v>6653.0239999999994</v>
          </cell>
          <cell r="D22">
            <v>1674.5630000000001</v>
          </cell>
          <cell r="H22">
            <v>6018272.4932499994</v>
          </cell>
          <cell r="I22">
            <v>5249.2960000000003</v>
          </cell>
          <cell r="J22">
            <v>880.08400000000006</v>
          </cell>
          <cell r="N22">
            <v>3100059.9896600004</v>
          </cell>
        </row>
        <row r="23">
          <cell r="C23">
            <v>5063.1350000000002</v>
          </cell>
          <cell r="D23">
            <v>1093.1619999999998</v>
          </cell>
          <cell r="H23">
            <v>3931324.3402200001</v>
          </cell>
          <cell r="I23">
            <v>2544.4429999999998</v>
          </cell>
          <cell r="J23">
            <v>390.22899999999998</v>
          </cell>
          <cell r="N23">
            <v>1363448.41099</v>
          </cell>
        </row>
      </sheetData>
      <sheetData sheetId="14"/>
      <sheetData sheetId="15"/>
      <sheetData sheetId="16"/>
      <sheetData sheetId="17">
        <row r="6">
          <cell r="C6">
            <v>85.759</v>
          </cell>
          <cell r="D6">
            <v>15.798</v>
          </cell>
          <cell r="H6">
            <v>64698.26109</v>
          </cell>
          <cell r="I6">
            <v>538.20299999999997</v>
          </cell>
          <cell r="J6">
            <v>88.045000000000002</v>
          </cell>
          <cell r="N6">
            <v>360667.83631000004</v>
          </cell>
        </row>
        <row r="7">
          <cell r="C7">
            <v>16.843</v>
          </cell>
          <cell r="D7">
            <v>4.6230000000000002</v>
          </cell>
          <cell r="H7">
            <v>21112.96889</v>
          </cell>
          <cell r="I7">
            <v>95.277000000000001</v>
          </cell>
          <cell r="J7">
            <v>16.936999999999998</v>
          </cell>
          <cell r="N7">
            <v>73702.576730000001</v>
          </cell>
        </row>
        <row r="8">
          <cell r="C8">
            <v>4.1400000000000006</v>
          </cell>
          <cell r="D8">
            <v>1.1920000000000002</v>
          </cell>
          <cell r="H8">
            <v>4259.3430900000003</v>
          </cell>
          <cell r="I8">
            <v>25.804000000000002</v>
          </cell>
          <cell r="J8">
            <v>4.298</v>
          </cell>
          <cell r="N8">
            <v>15357.93591</v>
          </cell>
        </row>
        <row r="9">
          <cell r="C9">
            <v>10.401</v>
          </cell>
          <cell r="D9">
            <v>3.6459999999999999</v>
          </cell>
          <cell r="H9">
            <v>14863.665140000001</v>
          </cell>
          <cell r="I9">
            <v>17.957999999999998</v>
          </cell>
          <cell r="J9">
            <v>2.7949999999999999</v>
          </cell>
          <cell r="N9">
            <v>11390.770090000002</v>
          </cell>
        </row>
        <row r="10">
          <cell r="C10">
            <v>8.7889999999999997</v>
          </cell>
          <cell r="D10">
            <v>3.113</v>
          </cell>
          <cell r="H10">
            <v>12684.284509999999</v>
          </cell>
          <cell r="I10">
            <v>59.26</v>
          </cell>
          <cell r="J10">
            <v>10.940000000000001</v>
          </cell>
          <cell r="N10">
            <v>44589.297259999999</v>
          </cell>
        </row>
        <row r="11">
          <cell r="C11">
            <v>584.399</v>
          </cell>
          <cell r="D11">
            <v>138.39099999999999</v>
          </cell>
          <cell r="H11">
            <v>563181.27081999998</v>
          </cell>
          <cell r="I11">
            <v>875.76600000000008</v>
          </cell>
          <cell r="J11">
            <v>147.29199999999997</v>
          </cell>
          <cell r="N11">
            <v>599557.65381000005</v>
          </cell>
        </row>
        <row r="12">
          <cell r="C12">
            <v>298.09000000000003</v>
          </cell>
          <cell r="D12">
            <v>74.653999999999996</v>
          </cell>
          <cell r="H12">
            <v>304947.46911000001</v>
          </cell>
          <cell r="I12">
            <v>385.42700000000002</v>
          </cell>
          <cell r="J12">
            <v>63.867999999999995</v>
          </cell>
          <cell r="N12">
            <v>260972.38996999999</v>
          </cell>
        </row>
        <row r="13">
          <cell r="C13">
            <v>412.81399999999996</v>
          </cell>
          <cell r="D13">
            <v>76.789999999999992</v>
          </cell>
          <cell r="H13">
            <v>313386.27438000002</v>
          </cell>
          <cell r="I13">
            <v>804.66200000000003</v>
          </cell>
          <cell r="J13">
            <v>131.726</v>
          </cell>
          <cell r="N13">
            <v>537753.25951</v>
          </cell>
        </row>
        <row r="14">
          <cell r="C14">
            <v>488.13600000000002</v>
          </cell>
          <cell r="D14">
            <v>89.890999999999991</v>
          </cell>
          <cell r="H14">
            <v>365976.24077999999</v>
          </cell>
          <cell r="I14">
            <v>1138.751</v>
          </cell>
          <cell r="J14">
            <v>186.136</v>
          </cell>
          <cell r="N14">
            <v>757731.45712000004</v>
          </cell>
        </row>
        <row r="15">
          <cell r="C15">
            <v>506.87800000000004</v>
          </cell>
          <cell r="D15">
            <v>116.33200000000001</v>
          </cell>
          <cell r="H15">
            <v>475036.07987000002</v>
          </cell>
          <cell r="I15">
            <v>1115.867</v>
          </cell>
          <cell r="J15">
            <v>184.72499999999999</v>
          </cell>
          <cell r="N15">
            <v>754459.51702999999</v>
          </cell>
        </row>
        <row r="16">
          <cell r="C16">
            <v>92.336999999999989</v>
          </cell>
          <cell r="D16">
            <v>30.869</v>
          </cell>
          <cell r="H16">
            <v>120906.37656999999</v>
          </cell>
          <cell r="I16">
            <v>185.667</v>
          </cell>
          <cell r="J16">
            <v>36.037999999999997</v>
          </cell>
          <cell r="N16">
            <v>141231.56001000002</v>
          </cell>
        </row>
        <row r="17">
          <cell r="C17">
            <v>820.50400000000002</v>
          </cell>
          <cell r="D17">
            <v>192.04000000000002</v>
          </cell>
          <cell r="H17">
            <v>780861.27220000001</v>
          </cell>
          <cell r="I17">
            <v>1572.3029999999999</v>
          </cell>
          <cell r="J17">
            <v>264.947</v>
          </cell>
          <cell r="N17">
            <v>1077350.43676</v>
          </cell>
        </row>
        <row r="18">
          <cell r="C18">
            <v>2307.2439999999997</v>
          </cell>
          <cell r="D18">
            <v>437.29499999999996</v>
          </cell>
          <cell r="H18">
            <v>1776654.5319400001</v>
          </cell>
          <cell r="I18">
            <v>3457.5</v>
          </cell>
          <cell r="J18">
            <v>557.29500000000007</v>
          </cell>
          <cell r="N18">
            <v>2265320.2345699999</v>
          </cell>
        </row>
        <row r="19">
          <cell r="C19">
            <v>1775.1950000000002</v>
          </cell>
          <cell r="D19">
            <v>413.827</v>
          </cell>
          <cell r="H19">
            <v>1622223.31684</v>
          </cell>
          <cell r="I19">
            <v>2865.2049999999999</v>
          </cell>
          <cell r="J19">
            <v>483.38800000000003</v>
          </cell>
          <cell r="N19">
            <v>1891827.76021</v>
          </cell>
        </row>
        <row r="20">
          <cell r="C20">
            <v>1593.337</v>
          </cell>
          <cell r="D20">
            <v>311.00599999999997</v>
          </cell>
          <cell r="H20">
            <v>1208701.8908500001</v>
          </cell>
          <cell r="I20">
            <v>2875.7449999999999</v>
          </cell>
          <cell r="J20">
            <v>472.06899999999996</v>
          </cell>
          <cell r="N20">
            <v>1835433.2571700001</v>
          </cell>
        </row>
        <row r="21">
          <cell r="C21">
            <v>1837.03</v>
          </cell>
          <cell r="D21">
            <v>409.46600000000001</v>
          </cell>
          <cell r="H21">
            <v>1662656.09106</v>
          </cell>
          <cell r="I21">
            <v>2371.4390000000003</v>
          </cell>
          <cell r="J21">
            <v>395.49400000000003</v>
          </cell>
          <cell r="N21">
            <v>1606585.2878999999</v>
          </cell>
        </row>
        <row r="22">
          <cell r="C22">
            <v>2576.364</v>
          </cell>
          <cell r="D22">
            <v>592.69499999999994</v>
          </cell>
          <cell r="H22">
            <v>2404614.9033000004</v>
          </cell>
          <cell r="I22">
            <v>2604.8969999999999</v>
          </cell>
          <cell r="J22">
            <v>430.875</v>
          </cell>
          <cell r="N22">
            <v>1749830.72643</v>
          </cell>
        </row>
        <row r="23">
          <cell r="C23">
            <v>1497.77</v>
          </cell>
          <cell r="D23">
            <v>292.97500000000002</v>
          </cell>
          <cell r="H23">
            <v>1167657.34928</v>
          </cell>
          <cell r="I23">
            <v>1203.1680000000001</v>
          </cell>
          <cell r="J23">
            <v>185.21099999999998</v>
          </cell>
          <cell r="N23">
            <v>737856.38093999994</v>
          </cell>
        </row>
      </sheetData>
      <sheetData sheetId="18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Liberation Sans"/>
        <a:cs typeface="Liberation Sans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Liberation Sans"/>
        <a:cs typeface="Liberation Sans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hyperlink" Target="mailto:mosenergo@mosenergo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92D050"/>
  </sheetPr>
  <sheetViews>
    <sheetView view="pageBreakPreview" topLeftCell="B1" zoomScaleNormal="100" zoomScaleSheetLayoutView="100" workbookViewId="0">
      <selection activeCell="G22" sqref="G22"/>
    </sheetView>
  </sheetViews>
  <sheetFormatPr defaultRowHeight="15"/>
  <cols>
    <col customWidth="1" hidden="1" min="1" max="1" style="53" width="6.28515625"/>
    <col customWidth="1" min="2" max="2" style="53" width="43.5703125"/>
    <col customWidth="1" min="3" max="3" style="53" width="40.5703125"/>
    <col min="4" max="256" style="53" width="9.140625"/>
    <col customWidth="1" hidden="1" min="257" max="257" style="53" width="0"/>
    <col customWidth="1" min="258" max="258" style="53" width="43.5703125"/>
    <col customWidth="1" min="259" max="259" style="53" width="40.5703125"/>
    <col min="260" max="512" style="53" width="9.140625"/>
    <col customWidth="1" hidden="1" min="513" max="513" style="53" width="0"/>
    <col customWidth="1" min="514" max="514" style="53" width="43.5703125"/>
    <col customWidth="1" min="515" max="515" style="53" width="40.5703125"/>
    <col min="516" max="768" style="53" width="9.140625"/>
    <col customWidth="1" hidden="1" min="769" max="769" style="53" width="0"/>
    <col customWidth="1" min="770" max="770" style="53" width="43.5703125"/>
    <col customWidth="1" min="771" max="771" style="53" width="40.5703125"/>
    <col min="772" max="1024" style="53" width="9.140625"/>
    <col customWidth="1" hidden="1" min="1025" max="1025" style="53" width="0"/>
    <col customWidth="1" min="1026" max="1026" style="53" width="43.5703125"/>
    <col customWidth="1" min="1027" max="1027" style="53" width="40.5703125"/>
    <col min="1028" max="1280" style="53" width="9.140625"/>
    <col customWidth="1" hidden="1" min="1281" max="1281" style="53" width="0"/>
    <col customWidth="1" min="1282" max="1282" style="53" width="43.5703125"/>
    <col customWidth="1" min="1283" max="1283" style="53" width="40.5703125"/>
    <col min="1284" max="1536" style="53" width="9.140625"/>
    <col customWidth="1" hidden="1" min="1537" max="1537" style="53" width="0"/>
    <col customWidth="1" min="1538" max="1538" style="53" width="43.5703125"/>
    <col customWidth="1" min="1539" max="1539" style="53" width="40.5703125"/>
    <col min="1540" max="1792" style="53" width="9.140625"/>
    <col customWidth="1" hidden="1" min="1793" max="1793" style="53" width="0"/>
    <col customWidth="1" min="1794" max="1794" style="53" width="43.5703125"/>
    <col customWidth="1" min="1795" max="1795" style="53" width="40.5703125"/>
    <col min="1796" max="2048" style="53" width="9.140625"/>
    <col customWidth="1" hidden="1" min="2049" max="2049" style="53" width="0"/>
    <col customWidth="1" min="2050" max="2050" style="53" width="43.5703125"/>
    <col customWidth="1" min="2051" max="2051" style="53" width="40.5703125"/>
    <col min="2052" max="2304" style="53" width="9.140625"/>
    <col customWidth="1" hidden="1" min="2305" max="2305" style="53" width="0"/>
    <col customWidth="1" min="2306" max="2306" style="53" width="43.5703125"/>
    <col customWidth="1" min="2307" max="2307" style="53" width="40.5703125"/>
    <col min="2308" max="2560" style="53" width="9.140625"/>
    <col customWidth="1" hidden="1" min="2561" max="2561" style="53" width="0"/>
    <col customWidth="1" min="2562" max="2562" style="53" width="43.5703125"/>
    <col customWidth="1" min="2563" max="2563" style="53" width="40.5703125"/>
    <col min="2564" max="2816" style="53" width="9.140625"/>
    <col customWidth="1" hidden="1" min="2817" max="2817" style="53" width="0"/>
    <col customWidth="1" min="2818" max="2818" style="53" width="43.5703125"/>
    <col customWidth="1" min="2819" max="2819" style="53" width="40.5703125"/>
    <col min="2820" max="3072" style="53" width="9.140625"/>
    <col customWidth="1" hidden="1" min="3073" max="3073" style="53" width="0"/>
    <col customWidth="1" min="3074" max="3074" style="53" width="43.5703125"/>
    <col customWidth="1" min="3075" max="3075" style="53" width="40.5703125"/>
    <col min="3076" max="3328" style="53" width="9.140625"/>
    <col customWidth="1" hidden="1" min="3329" max="3329" style="53" width="0"/>
    <col customWidth="1" min="3330" max="3330" style="53" width="43.5703125"/>
    <col customWidth="1" min="3331" max="3331" style="53" width="40.5703125"/>
    <col min="3332" max="3584" style="53" width="9.140625"/>
    <col customWidth="1" hidden="1" min="3585" max="3585" style="53" width="0"/>
    <col customWidth="1" min="3586" max="3586" style="53" width="43.5703125"/>
    <col customWidth="1" min="3587" max="3587" style="53" width="40.5703125"/>
    <col min="3588" max="3840" style="53" width="9.140625"/>
    <col customWidth="1" hidden="1" min="3841" max="3841" style="53" width="0"/>
    <col customWidth="1" min="3842" max="3842" style="53" width="43.5703125"/>
    <col customWidth="1" min="3843" max="3843" style="53" width="40.5703125"/>
    <col min="3844" max="4096" style="53" width="9.140625"/>
    <col customWidth="1" hidden="1" min="4097" max="4097" style="53" width="0"/>
    <col customWidth="1" min="4098" max="4098" style="53" width="43.5703125"/>
    <col customWidth="1" min="4099" max="4099" style="53" width="40.5703125"/>
    <col min="4100" max="4352" style="53" width="9.140625"/>
    <col customWidth="1" hidden="1" min="4353" max="4353" style="53" width="0"/>
    <col customWidth="1" min="4354" max="4354" style="53" width="43.5703125"/>
    <col customWidth="1" min="4355" max="4355" style="53" width="40.5703125"/>
    <col min="4356" max="4608" style="53" width="9.140625"/>
    <col customWidth="1" hidden="1" min="4609" max="4609" style="53" width="0"/>
    <col customWidth="1" min="4610" max="4610" style="53" width="43.5703125"/>
    <col customWidth="1" min="4611" max="4611" style="53" width="40.5703125"/>
    <col min="4612" max="4864" style="53" width="9.140625"/>
    <col customWidth="1" hidden="1" min="4865" max="4865" style="53" width="0"/>
    <col customWidth="1" min="4866" max="4866" style="53" width="43.5703125"/>
    <col customWidth="1" min="4867" max="4867" style="53" width="40.5703125"/>
    <col min="4868" max="5120" style="53" width="9.140625"/>
    <col customWidth="1" hidden="1" min="5121" max="5121" style="53" width="0"/>
    <col customWidth="1" min="5122" max="5122" style="53" width="43.5703125"/>
    <col customWidth="1" min="5123" max="5123" style="53" width="40.5703125"/>
    <col min="5124" max="5376" style="53" width="9.140625"/>
    <col customWidth="1" hidden="1" min="5377" max="5377" style="53" width="0"/>
    <col customWidth="1" min="5378" max="5378" style="53" width="43.5703125"/>
    <col customWidth="1" min="5379" max="5379" style="53" width="40.5703125"/>
    <col min="5380" max="5632" style="53" width="9.140625"/>
    <col customWidth="1" hidden="1" min="5633" max="5633" style="53" width="0"/>
    <col customWidth="1" min="5634" max="5634" style="53" width="43.5703125"/>
    <col customWidth="1" min="5635" max="5635" style="53" width="40.5703125"/>
    <col min="5636" max="5888" style="53" width="9.140625"/>
    <col customWidth="1" hidden="1" min="5889" max="5889" style="53" width="0"/>
    <col customWidth="1" min="5890" max="5890" style="53" width="43.5703125"/>
    <col customWidth="1" min="5891" max="5891" style="53" width="40.5703125"/>
    <col min="5892" max="6144" style="53" width="9.140625"/>
    <col customWidth="1" hidden="1" min="6145" max="6145" style="53" width="0"/>
    <col customWidth="1" min="6146" max="6146" style="53" width="43.5703125"/>
    <col customWidth="1" min="6147" max="6147" style="53" width="40.5703125"/>
    <col min="6148" max="6400" style="53" width="9.140625"/>
    <col customWidth="1" hidden="1" min="6401" max="6401" style="53" width="0"/>
    <col customWidth="1" min="6402" max="6402" style="53" width="43.5703125"/>
    <col customWidth="1" min="6403" max="6403" style="53" width="40.5703125"/>
    <col min="6404" max="6656" style="53" width="9.140625"/>
    <col customWidth="1" hidden="1" min="6657" max="6657" style="53" width="0"/>
    <col customWidth="1" min="6658" max="6658" style="53" width="43.5703125"/>
    <col customWidth="1" min="6659" max="6659" style="53" width="40.5703125"/>
    <col min="6660" max="6912" style="53" width="9.140625"/>
    <col customWidth="1" hidden="1" min="6913" max="6913" style="53" width="0"/>
    <col customWidth="1" min="6914" max="6914" style="53" width="43.5703125"/>
    <col customWidth="1" min="6915" max="6915" style="53" width="40.5703125"/>
    <col min="6916" max="7168" style="53" width="9.140625"/>
    <col customWidth="1" hidden="1" min="7169" max="7169" style="53" width="0"/>
    <col customWidth="1" min="7170" max="7170" style="53" width="43.5703125"/>
    <col customWidth="1" min="7171" max="7171" style="53" width="40.5703125"/>
    <col min="7172" max="7424" style="53" width="9.140625"/>
    <col customWidth="1" hidden="1" min="7425" max="7425" style="53" width="0"/>
    <col customWidth="1" min="7426" max="7426" style="53" width="43.5703125"/>
    <col customWidth="1" min="7427" max="7427" style="53" width="40.5703125"/>
    <col min="7428" max="7680" style="53" width="9.140625"/>
    <col customWidth="1" hidden="1" min="7681" max="7681" style="53" width="0"/>
    <col customWidth="1" min="7682" max="7682" style="53" width="43.5703125"/>
    <col customWidth="1" min="7683" max="7683" style="53" width="40.5703125"/>
    <col min="7684" max="7936" style="53" width="9.140625"/>
    <col customWidth="1" hidden="1" min="7937" max="7937" style="53" width="0"/>
    <col customWidth="1" min="7938" max="7938" style="53" width="43.5703125"/>
    <col customWidth="1" min="7939" max="7939" style="53" width="40.5703125"/>
    <col min="7940" max="8192" style="53" width="9.140625"/>
    <col customWidth="1" hidden="1" min="8193" max="8193" style="53" width="0"/>
    <col customWidth="1" min="8194" max="8194" style="53" width="43.5703125"/>
    <col customWidth="1" min="8195" max="8195" style="53" width="40.5703125"/>
    <col min="8196" max="8448" style="53" width="9.140625"/>
    <col customWidth="1" hidden="1" min="8449" max="8449" style="53" width="0"/>
    <col customWidth="1" min="8450" max="8450" style="53" width="43.5703125"/>
    <col customWidth="1" min="8451" max="8451" style="53" width="40.5703125"/>
    <col min="8452" max="8704" style="53" width="9.140625"/>
    <col customWidth="1" hidden="1" min="8705" max="8705" style="53" width="0"/>
    <col customWidth="1" min="8706" max="8706" style="53" width="43.5703125"/>
    <col customWidth="1" min="8707" max="8707" style="53" width="40.5703125"/>
    <col min="8708" max="8960" style="53" width="9.140625"/>
    <col customWidth="1" hidden="1" min="8961" max="8961" style="53" width="0"/>
    <col customWidth="1" min="8962" max="8962" style="53" width="43.5703125"/>
    <col customWidth="1" min="8963" max="8963" style="53" width="40.5703125"/>
    <col min="8964" max="9216" style="53" width="9.140625"/>
    <col customWidth="1" hidden="1" min="9217" max="9217" style="53" width="0"/>
    <col customWidth="1" min="9218" max="9218" style="53" width="43.5703125"/>
    <col customWidth="1" min="9219" max="9219" style="53" width="40.5703125"/>
    <col min="9220" max="9472" style="53" width="9.140625"/>
    <col customWidth="1" hidden="1" min="9473" max="9473" style="53" width="0"/>
    <col customWidth="1" min="9474" max="9474" style="53" width="43.5703125"/>
    <col customWidth="1" min="9475" max="9475" style="53" width="40.5703125"/>
    <col min="9476" max="9728" style="53" width="9.140625"/>
    <col customWidth="1" hidden="1" min="9729" max="9729" style="53" width="0"/>
    <col customWidth="1" min="9730" max="9730" style="53" width="43.5703125"/>
    <col customWidth="1" min="9731" max="9731" style="53" width="40.5703125"/>
    <col min="9732" max="9984" style="53" width="9.140625"/>
    <col customWidth="1" hidden="1" min="9985" max="9985" style="53" width="0"/>
    <col customWidth="1" min="9986" max="9986" style="53" width="43.5703125"/>
    <col customWidth="1" min="9987" max="9987" style="53" width="40.5703125"/>
    <col min="9988" max="10240" style="53" width="9.140625"/>
    <col customWidth="1" hidden="1" min="10241" max="10241" style="53" width="0"/>
    <col customWidth="1" min="10242" max="10242" style="53" width="43.5703125"/>
    <col customWidth="1" min="10243" max="10243" style="53" width="40.5703125"/>
    <col min="10244" max="10496" style="53" width="9.140625"/>
    <col customWidth="1" hidden="1" min="10497" max="10497" style="53" width="0"/>
    <col customWidth="1" min="10498" max="10498" style="53" width="43.5703125"/>
    <col customWidth="1" min="10499" max="10499" style="53" width="40.5703125"/>
    <col min="10500" max="10752" style="53" width="9.140625"/>
    <col customWidth="1" hidden="1" min="10753" max="10753" style="53" width="0"/>
    <col customWidth="1" min="10754" max="10754" style="53" width="43.5703125"/>
    <col customWidth="1" min="10755" max="10755" style="53" width="40.5703125"/>
    <col min="10756" max="11008" style="53" width="9.140625"/>
    <col customWidth="1" hidden="1" min="11009" max="11009" style="53" width="0"/>
    <col customWidth="1" min="11010" max="11010" style="53" width="43.5703125"/>
    <col customWidth="1" min="11011" max="11011" style="53" width="40.5703125"/>
    <col min="11012" max="11264" style="53" width="9.140625"/>
    <col customWidth="1" hidden="1" min="11265" max="11265" style="53" width="0"/>
    <col customWidth="1" min="11266" max="11266" style="53" width="43.5703125"/>
    <col customWidth="1" min="11267" max="11267" style="53" width="40.5703125"/>
    <col min="11268" max="11520" style="53" width="9.140625"/>
    <col customWidth="1" hidden="1" min="11521" max="11521" style="53" width="0"/>
    <col customWidth="1" min="11522" max="11522" style="53" width="43.5703125"/>
    <col customWidth="1" min="11523" max="11523" style="53" width="40.5703125"/>
    <col min="11524" max="11776" style="53" width="9.140625"/>
    <col customWidth="1" hidden="1" min="11777" max="11777" style="53" width="0"/>
    <col customWidth="1" min="11778" max="11778" style="53" width="43.5703125"/>
    <col customWidth="1" min="11779" max="11779" style="53" width="40.5703125"/>
    <col min="11780" max="12032" style="53" width="9.140625"/>
    <col customWidth="1" hidden="1" min="12033" max="12033" style="53" width="0"/>
    <col customWidth="1" min="12034" max="12034" style="53" width="43.5703125"/>
    <col customWidth="1" min="12035" max="12035" style="53" width="40.5703125"/>
    <col min="12036" max="12288" style="53" width="9.140625"/>
    <col customWidth="1" hidden="1" min="12289" max="12289" style="53" width="0"/>
    <col customWidth="1" min="12290" max="12290" style="53" width="43.5703125"/>
    <col customWidth="1" min="12291" max="12291" style="53" width="40.5703125"/>
    <col min="12292" max="12544" style="53" width="9.140625"/>
    <col customWidth="1" hidden="1" min="12545" max="12545" style="53" width="0"/>
    <col customWidth="1" min="12546" max="12546" style="53" width="43.5703125"/>
    <col customWidth="1" min="12547" max="12547" style="53" width="40.5703125"/>
    <col min="12548" max="12800" style="53" width="9.140625"/>
    <col customWidth="1" hidden="1" min="12801" max="12801" style="53" width="0"/>
    <col customWidth="1" min="12802" max="12802" style="53" width="43.5703125"/>
    <col customWidth="1" min="12803" max="12803" style="53" width="40.5703125"/>
    <col min="12804" max="13056" style="53" width="9.140625"/>
    <col customWidth="1" hidden="1" min="13057" max="13057" style="53" width="0"/>
    <col customWidth="1" min="13058" max="13058" style="53" width="43.5703125"/>
    <col customWidth="1" min="13059" max="13059" style="53" width="40.5703125"/>
    <col min="13060" max="13312" style="53" width="9.140625"/>
    <col customWidth="1" hidden="1" min="13313" max="13313" style="53" width="0"/>
    <col customWidth="1" min="13314" max="13314" style="53" width="43.5703125"/>
    <col customWidth="1" min="13315" max="13315" style="53" width="40.5703125"/>
    <col min="13316" max="13568" style="53" width="9.140625"/>
    <col customWidth="1" hidden="1" min="13569" max="13569" style="53" width="0"/>
    <col customWidth="1" min="13570" max="13570" style="53" width="43.5703125"/>
    <col customWidth="1" min="13571" max="13571" style="53" width="40.5703125"/>
    <col min="13572" max="13824" style="53" width="9.140625"/>
    <col customWidth="1" hidden="1" min="13825" max="13825" style="53" width="0"/>
    <col customWidth="1" min="13826" max="13826" style="53" width="43.5703125"/>
    <col customWidth="1" min="13827" max="13827" style="53" width="40.5703125"/>
    <col min="13828" max="14080" style="53" width="9.140625"/>
    <col customWidth="1" hidden="1" min="14081" max="14081" style="53" width="0"/>
    <col customWidth="1" min="14082" max="14082" style="53" width="43.5703125"/>
    <col customWidth="1" min="14083" max="14083" style="53" width="40.5703125"/>
    <col min="14084" max="14336" style="53" width="9.140625"/>
    <col customWidth="1" hidden="1" min="14337" max="14337" style="53" width="0"/>
    <col customWidth="1" min="14338" max="14338" style="53" width="43.5703125"/>
    <col customWidth="1" min="14339" max="14339" style="53" width="40.5703125"/>
    <col min="14340" max="14592" style="53" width="9.140625"/>
    <col customWidth="1" hidden="1" min="14593" max="14593" style="53" width="0"/>
    <col customWidth="1" min="14594" max="14594" style="53" width="43.5703125"/>
    <col customWidth="1" min="14595" max="14595" style="53" width="40.5703125"/>
    <col min="14596" max="14848" style="53" width="9.140625"/>
    <col customWidth="1" hidden="1" min="14849" max="14849" style="53" width="0"/>
    <col customWidth="1" min="14850" max="14850" style="53" width="43.5703125"/>
    <col customWidth="1" min="14851" max="14851" style="53" width="40.5703125"/>
    <col min="14852" max="15104" style="53" width="9.140625"/>
    <col customWidth="1" hidden="1" min="15105" max="15105" style="53" width="0"/>
    <col customWidth="1" min="15106" max="15106" style="53" width="43.5703125"/>
    <col customWidth="1" min="15107" max="15107" style="53" width="40.5703125"/>
    <col min="15108" max="15360" style="53" width="9.140625"/>
    <col customWidth="1" hidden="1" min="15361" max="15361" style="53" width="0"/>
    <col customWidth="1" min="15362" max="15362" style="53" width="43.5703125"/>
    <col customWidth="1" min="15363" max="15363" style="53" width="40.5703125"/>
    <col min="15364" max="15616" style="53" width="9.140625"/>
    <col customWidth="1" hidden="1" min="15617" max="15617" style="53" width="0"/>
    <col customWidth="1" min="15618" max="15618" style="53" width="43.5703125"/>
    <col customWidth="1" min="15619" max="15619" style="53" width="40.5703125"/>
    <col min="15620" max="15872" style="53" width="9.140625"/>
    <col customWidth="1" hidden="1" min="15873" max="15873" style="53" width="0"/>
    <col customWidth="1" min="15874" max="15874" style="53" width="43.5703125"/>
    <col customWidth="1" min="15875" max="15875" style="53" width="40.5703125"/>
    <col min="15876" max="16128" style="53" width="9.140625"/>
    <col customWidth="1" hidden="1" min="16129" max="16129" style="53" width="0"/>
    <col customWidth="1" min="16130" max="16130" style="53" width="43.5703125"/>
    <col customWidth="1" min="16131" max="16131" style="53" width="40.5703125"/>
    <col min="16132" max="16384" style="53" width="9.140625"/>
  </cols>
  <sheetData>
    <row r="1">
      <c r="E1" s="60"/>
    </row>
    <row r="2" ht="15" customHeight="1">
      <c r="C2" s="61" t="s">
        <v>199</v>
      </c>
    </row>
    <row r="3">
      <c r="C3" s="61" t="s">
        <v>200</v>
      </c>
    </row>
    <row r="4">
      <c r="C4" s="61" t="s">
        <v>201</v>
      </c>
    </row>
    <row r="5">
      <c r="C5" s="61" t="s">
        <v>202</v>
      </c>
    </row>
    <row r="6">
      <c r="C6" s="54" t="s">
        <v>203</v>
      </c>
    </row>
    <row r="9">
      <c r="B9" s="229" t="s">
        <v>204</v>
      </c>
      <c r="C9" s="229"/>
    </row>
    <row r="10">
      <c r="B10" s="231" t="s">
        <v>205</v>
      </c>
      <c r="C10" s="231"/>
    </row>
    <row r="11" ht="33.75" customHeight="1">
      <c r="B11" s="232" t="s">
        <v>255</v>
      </c>
      <c r="C11" s="232"/>
      <c r="G11" s="62"/>
    </row>
    <row r="12">
      <c r="B12" s="229"/>
      <c r="C12" s="229"/>
      <c r="G12" s="62"/>
    </row>
    <row r="13">
      <c r="B13" s="229" t="s">
        <v>206</v>
      </c>
      <c r="C13" s="229"/>
      <c r="G13" s="62"/>
    </row>
    <row r="14">
      <c r="B14" s="230" t="s">
        <v>184</v>
      </c>
      <c r="C14" s="230"/>
    </row>
    <row r="15">
      <c r="B15" s="229" t="s">
        <v>207</v>
      </c>
      <c r="C15" s="229"/>
    </row>
    <row r="16">
      <c r="B16" s="229"/>
      <c r="C16" s="229"/>
    </row>
    <row r="17">
      <c r="B17" s="230" t="s">
        <v>208</v>
      </c>
      <c r="C17" s="230"/>
    </row>
    <row r="18">
      <c r="B18" s="229" t="s">
        <v>209</v>
      </c>
      <c r="C18" s="229"/>
    </row>
  </sheetData>
  <mergeCells count="10"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14:C14"/>
  </mergeCells>
  <pageMargins left="0.70866141732283472" right="0.70866141732283472" top="0.74803149606299213" bottom="0.74803149606299213" header="0.31496062992125984" footer="0.31496062992125984"/>
  <pageSetup paperSize="9" scale="95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92D050"/>
    <pageSetUpPr fitToPage="1"/>
  </sheetPr>
  <sheetViews>
    <sheetView view="pageBreakPreview" topLeftCell="B1" zoomScaleNormal="100" zoomScaleSheetLayoutView="100" workbookViewId="0">
      <selection activeCell="G22" sqref="G22"/>
    </sheetView>
  </sheetViews>
  <sheetFormatPr defaultRowHeight="15"/>
  <cols>
    <col customWidth="1" min="1" max="1" style="53" width="3.5703125"/>
    <col customWidth="1" min="2" max="2" style="53" width="27.7109375"/>
    <col customWidth="1" min="3" max="3" style="53" width="54.85546875"/>
    <col min="4" max="256" style="53" width="9.140625"/>
    <col customWidth="1" hidden="1" min="257" max="257" style="53" width="0"/>
    <col customWidth="1" min="258" max="258" style="53" width="27.7109375"/>
    <col customWidth="1" min="259" max="259" style="53" width="54.85546875"/>
    <col min="260" max="512" style="53" width="9.140625"/>
    <col customWidth="1" hidden="1" min="513" max="513" style="53" width="0"/>
    <col customWidth="1" min="514" max="514" style="53" width="27.7109375"/>
    <col customWidth="1" min="515" max="515" style="53" width="54.85546875"/>
    <col min="516" max="768" style="53" width="9.140625"/>
    <col customWidth="1" hidden="1" min="769" max="769" style="53" width="0"/>
    <col customWidth="1" min="770" max="770" style="53" width="27.7109375"/>
    <col customWidth="1" min="771" max="771" style="53" width="54.85546875"/>
    <col min="772" max="1024" style="53" width="9.140625"/>
    <col customWidth="1" hidden="1" min="1025" max="1025" style="53" width="0"/>
    <col customWidth="1" min="1026" max="1026" style="53" width="27.7109375"/>
    <col customWidth="1" min="1027" max="1027" style="53" width="54.85546875"/>
    <col min="1028" max="1280" style="53" width="9.140625"/>
    <col customWidth="1" hidden="1" min="1281" max="1281" style="53" width="0"/>
    <col customWidth="1" min="1282" max="1282" style="53" width="27.7109375"/>
    <col customWidth="1" min="1283" max="1283" style="53" width="54.85546875"/>
    <col min="1284" max="1536" style="53" width="9.140625"/>
    <col customWidth="1" hidden="1" min="1537" max="1537" style="53" width="0"/>
    <col customWidth="1" min="1538" max="1538" style="53" width="27.7109375"/>
    <col customWidth="1" min="1539" max="1539" style="53" width="54.85546875"/>
    <col min="1540" max="1792" style="53" width="9.140625"/>
    <col customWidth="1" hidden="1" min="1793" max="1793" style="53" width="0"/>
    <col customWidth="1" min="1794" max="1794" style="53" width="27.7109375"/>
    <col customWidth="1" min="1795" max="1795" style="53" width="54.85546875"/>
    <col min="1796" max="2048" style="53" width="9.140625"/>
    <col customWidth="1" hidden="1" min="2049" max="2049" style="53" width="0"/>
    <col customWidth="1" min="2050" max="2050" style="53" width="27.7109375"/>
    <col customWidth="1" min="2051" max="2051" style="53" width="54.85546875"/>
    <col min="2052" max="2304" style="53" width="9.140625"/>
    <col customWidth="1" hidden="1" min="2305" max="2305" style="53" width="0"/>
    <col customWidth="1" min="2306" max="2306" style="53" width="27.7109375"/>
    <col customWidth="1" min="2307" max="2307" style="53" width="54.85546875"/>
    <col min="2308" max="2560" style="53" width="9.140625"/>
    <col customWidth="1" hidden="1" min="2561" max="2561" style="53" width="0"/>
    <col customWidth="1" min="2562" max="2562" style="53" width="27.7109375"/>
    <col customWidth="1" min="2563" max="2563" style="53" width="54.85546875"/>
    <col min="2564" max="2816" style="53" width="9.140625"/>
    <col customWidth="1" hidden="1" min="2817" max="2817" style="53" width="0"/>
    <col customWidth="1" min="2818" max="2818" style="53" width="27.7109375"/>
    <col customWidth="1" min="2819" max="2819" style="53" width="54.85546875"/>
    <col min="2820" max="3072" style="53" width="9.140625"/>
    <col customWidth="1" hidden="1" min="3073" max="3073" style="53" width="0"/>
    <col customWidth="1" min="3074" max="3074" style="53" width="27.7109375"/>
    <col customWidth="1" min="3075" max="3075" style="53" width="54.85546875"/>
    <col min="3076" max="3328" style="53" width="9.140625"/>
    <col customWidth="1" hidden="1" min="3329" max="3329" style="53" width="0"/>
    <col customWidth="1" min="3330" max="3330" style="53" width="27.7109375"/>
    <col customWidth="1" min="3331" max="3331" style="53" width="54.85546875"/>
    <col min="3332" max="3584" style="53" width="9.140625"/>
    <col customWidth="1" hidden="1" min="3585" max="3585" style="53" width="0"/>
    <col customWidth="1" min="3586" max="3586" style="53" width="27.7109375"/>
    <col customWidth="1" min="3587" max="3587" style="53" width="54.85546875"/>
    <col min="3588" max="3840" style="53" width="9.140625"/>
    <col customWidth="1" hidden="1" min="3841" max="3841" style="53" width="0"/>
    <col customWidth="1" min="3842" max="3842" style="53" width="27.7109375"/>
    <col customWidth="1" min="3843" max="3843" style="53" width="54.85546875"/>
    <col min="3844" max="4096" style="53" width="9.140625"/>
    <col customWidth="1" hidden="1" min="4097" max="4097" style="53" width="0"/>
    <col customWidth="1" min="4098" max="4098" style="53" width="27.7109375"/>
    <col customWidth="1" min="4099" max="4099" style="53" width="54.85546875"/>
    <col min="4100" max="4352" style="53" width="9.140625"/>
    <col customWidth="1" hidden="1" min="4353" max="4353" style="53" width="0"/>
    <col customWidth="1" min="4354" max="4354" style="53" width="27.7109375"/>
    <col customWidth="1" min="4355" max="4355" style="53" width="54.85546875"/>
    <col min="4356" max="4608" style="53" width="9.140625"/>
    <col customWidth="1" hidden="1" min="4609" max="4609" style="53" width="0"/>
    <col customWidth="1" min="4610" max="4610" style="53" width="27.7109375"/>
    <col customWidth="1" min="4611" max="4611" style="53" width="54.85546875"/>
    <col min="4612" max="4864" style="53" width="9.140625"/>
    <col customWidth="1" hidden="1" min="4865" max="4865" style="53" width="0"/>
    <col customWidth="1" min="4866" max="4866" style="53" width="27.7109375"/>
    <col customWidth="1" min="4867" max="4867" style="53" width="54.85546875"/>
    <col min="4868" max="5120" style="53" width="9.140625"/>
    <col customWidth="1" hidden="1" min="5121" max="5121" style="53" width="0"/>
    <col customWidth="1" min="5122" max="5122" style="53" width="27.7109375"/>
    <col customWidth="1" min="5123" max="5123" style="53" width="54.85546875"/>
    <col min="5124" max="5376" style="53" width="9.140625"/>
    <col customWidth="1" hidden="1" min="5377" max="5377" style="53" width="0"/>
    <col customWidth="1" min="5378" max="5378" style="53" width="27.7109375"/>
    <col customWidth="1" min="5379" max="5379" style="53" width="54.85546875"/>
    <col min="5380" max="5632" style="53" width="9.140625"/>
    <col customWidth="1" hidden="1" min="5633" max="5633" style="53" width="0"/>
    <col customWidth="1" min="5634" max="5634" style="53" width="27.7109375"/>
    <col customWidth="1" min="5635" max="5635" style="53" width="54.85546875"/>
    <col min="5636" max="5888" style="53" width="9.140625"/>
    <col customWidth="1" hidden="1" min="5889" max="5889" style="53" width="0"/>
    <col customWidth="1" min="5890" max="5890" style="53" width="27.7109375"/>
    <col customWidth="1" min="5891" max="5891" style="53" width="54.85546875"/>
    <col min="5892" max="6144" style="53" width="9.140625"/>
    <col customWidth="1" hidden="1" min="6145" max="6145" style="53" width="0"/>
    <col customWidth="1" min="6146" max="6146" style="53" width="27.7109375"/>
    <col customWidth="1" min="6147" max="6147" style="53" width="54.85546875"/>
    <col min="6148" max="6400" style="53" width="9.140625"/>
    <col customWidth="1" hidden="1" min="6401" max="6401" style="53" width="0"/>
    <col customWidth="1" min="6402" max="6402" style="53" width="27.7109375"/>
    <col customWidth="1" min="6403" max="6403" style="53" width="54.85546875"/>
    <col min="6404" max="6656" style="53" width="9.140625"/>
    <col customWidth="1" hidden="1" min="6657" max="6657" style="53" width="0"/>
    <col customWidth="1" min="6658" max="6658" style="53" width="27.7109375"/>
    <col customWidth="1" min="6659" max="6659" style="53" width="54.85546875"/>
    <col min="6660" max="6912" style="53" width="9.140625"/>
    <col customWidth="1" hidden="1" min="6913" max="6913" style="53" width="0"/>
    <col customWidth="1" min="6914" max="6914" style="53" width="27.7109375"/>
    <col customWidth="1" min="6915" max="6915" style="53" width="54.85546875"/>
    <col min="6916" max="7168" style="53" width="9.140625"/>
    <col customWidth="1" hidden="1" min="7169" max="7169" style="53" width="0"/>
    <col customWidth="1" min="7170" max="7170" style="53" width="27.7109375"/>
    <col customWidth="1" min="7171" max="7171" style="53" width="54.85546875"/>
    <col min="7172" max="7424" style="53" width="9.140625"/>
    <col customWidth="1" hidden="1" min="7425" max="7425" style="53" width="0"/>
    <col customWidth="1" min="7426" max="7426" style="53" width="27.7109375"/>
    <col customWidth="1" min="7427" max="7427" style="53" width="54.85546875"/>
    <col min="7428" max="7680" style="53" width="9.140625"/>
    <col customWidth="1" hidden="1" min="7681" max="7681" style="53" width="0"/>
    <col customWidth="1" min="7682" max="7682" style="53" width="27.7109375"/>
    <col customWidth="1" min="7683" max="7683" style="53" width="54.85546875"/>
    <col min="7684" max="7936" style="53" width="9.140625"/>
    <col customWidth="1" hidden="1" min="7937" max="7937" style="53" width="0"/>
    <col customWidth="1" min="7938" max="7938" style="53" width="27.7109375"/>
    <col customWidth="1" min="7939" max="7939" style="53" width="54.85546875"/>
    <col min="7940" max="8192" style="53" width="9.140625"/>
    <col customWidth="1" hidden="1" min="8193" max="8193" style="53" width="0"/>
    <col customWidth="1" min="8194" max="8194" style="53" width="27.7109375"/>
    <col customWidth="1" min="8195" max="8195" style="53" width="54.85546875"/>
    <col min="8196" max="8448" style="53" width="9.140625"/>
    <col customWidth="1" hidden="1" min="8449" max="8449" style="53" width="0"/>
    <col customWidth="1" min="8450" max="8450" style="53" width="27.7109375"/>
    <col customWidth="1" min="8451" max="8451" style="53" width="54.85546875"/>
    <col min="8452" max="8704" style="53" width="9.140625"/>
    <col customWidth="1" hidden="1" min="8705" max="8705" style="53" width="0"/>
    <col customWidth="1" min="8706" max="8706" style="53" width="27.7109375"/>
    <col customWidth="1" min="8707" max="8707" style="53" width="54.85546875"/>
    <col min="8708" max="8960" style="53" width="9.140625"/>
    <col customWidth="1" hidden="1" min="8961" max="8961" style="53" width="0"/>
    <col customWidth="1" min="8962" max="8962" style="53" width="27.7109375"/>
    <col customWidth="1" min="8963" max="8963" style="53" width="54.85546875"/>
    <col min="8964" max="9216" style="53" width="9.140625"/>
    <col customWidth="1" hidden="1" min="9217" max="9217" style="53" width="0"/>
    <col customWidth="1" min="9218" max="9218" style="53" width="27.7109375"/>
    <col customWidth="1" min="9219" max="9219" style="53" width="54.85546875"/>
    <col min="9220" max="9472" style="53" width="9.140625"/>
    <col customWidth="1" hidden="1" min="9473" max="9473" style="53" width="0"/>
    <col customWidth="1" min="9474" max="9474" style="53" width="27.7109375"/>
    <col customWidth="1" min="9475" max="9475" style="53" width="54.85546875"/>
    <col min="9476" max="9728" style="53" width="9.140625"/>
    <col customWidth="1" hidden="1" min="9729" max="9729" style="53" width="0"/>
    <col customWidth="1" min="9730" max="9730" style="53" width="27.7109375"/>
    <col customWidth="1" min="9731" max="9731" style="53" width="54.85546875"/>
    <col min="9732" max="9984" style="53" width="9.140625"/>
    <col customWidth="1" hidden="1" min="9985" max="9985" style="53" width="0"/>
    <col customWidth="1" min="9986" max="9986" style="53" width="27.7109375"/>
    <col customWidth="1" min="9987" max="9987" style="53" width="54.85546875"/>
    <col min="9988" max="10240" style="53" width="9.140625"/>
    <col customWidth="1" hidden="1" min="10241" max="10241" style="53" width="0"/>
    <col customWidth="1" min="10242" max="10242" style="53" width="27.7109375"/>
    <col customWidth="1" min="10243" max="10243" style="53" width="54.85546875"/>
    <col min="10244" max="10496" style="53" width="9.140625"/>
    <col customWidth="1" hidden="1" min="10497" max="10497" style="53" width="0"/>
    <col customWidth="1" min="10498" max="10498" style="53" width="27.7109375"/>
    <col customWidth="1" min="10499" max="10499" style="53" width="54.85546875"/>
    <col min="10500" max="10752" style="53" width="9.140625"/>
    <col customWidth="1" hidden="1" min="10753" max="10753" style="53" width="0"/>
    <col customWidth="1" min="10754" max="10754" style="53" width="27.7109375"/>
    <col customWidth="1" min="10755" max="10755" style="53" width="54.85546875"/>
    <col min="10756" max="11008" style="53" width="9.140625"/>
    <col customWidth="1" hidden="1" min="11009" max="11009" style="53" width="0"/>
    <col customWidth="1" min="11010" max="11010" style="53" width="27.7109375"/>
    <col customWidth="1" min="11011" max="11011" style="53" width="54.85546875"/>
    <col min="11012" max="11264" style="53" width="9.140625"/>
    <col customWidth="1" hidden="1" min="11265" max="11265" style="53" width="0"/>
    <col customWidth="1" min="11266" max="11266" style="53" width="27.7109375"/>
    <col customWidth="1" min="11267" max="11267" style="53" width="54.85546875"/>
    <col min="11268" max="11520" style="53" width="9.140625"/>
    <col customWidth="1" hidden="1" min="11521" max="11521" style="53" width="0"/>
    <col customWidth="1" min="11522" max="11522" style="53" width="27.7109375"/>
    <col customWidth="1" min="11523" max="11523" style="53" width="54.85546875"/>
    <col min="11524" max="11776" style="53" width="9.140625"/>
    <col customWidth="1" hidden="1" min="11777" max="11777" style="53" width="0"/>
    <col customWidth="1" min="11778" max="11778" style="53" width="27.7109375"/>
    <col customWidth="1" min="11779" max="11779" style="53" width="54.85546875"/>
    <col min="11780" max="12032" style="53" width="9.140625"/>
    <col customWidth="1" hidden="1" min="12033" max="12033" style="53" width="0"/>
    <col customWidth="1" min="12034" max="12034" style="53" width="27.7109375"/>
    <col customWidth="1" min="12035" max="12035" style="53" width="54.85546875"/>
    <col min="12036" max="12288" style="53" width="9.140625"/>
    <col customWidth="1" hidden="1" min="12289" max="12289" style="53" width="0"/>
    <col customWidth="1" min="12290" max="12290" style="53" width="27.7109375"/>
    <col customWidth="1" min="12291" max="12291" style="53" width="54.85546875"/>
    <col min="12292" max="12544" style="53" width="9.140625"/>
    <col customWidth="1" hidden="1" min="12545" max="12545" style="53" width="0"/>
    <col customWidth="1" min="12546" max="12546" style="53" width="27.7109375"/>
    <col customWidth="1" min="12547" max="12547" style="53" width="54.85546875"/>
    <col min="12548" max="12800" style="53" width="9.140625"/>
    <col customWidth="1" hidden="1" min="12801" max="12801" style="53" width="0"/>
    <col customWidth="1" min="12802" max="12802" style="53" width="27.7109375"/>
    <col customWidth="1" min="12803" max="12803" style="53" width="54.85546875"/>
    <col min="12804" max="13056" style="53" width="9.140625"/>
    <col customWidth="1" hidden="1" min="13057" max="13057" style="53" width="0"/>
    <col customWidth="1" min="13058" max="13058" style="53" width="27.7109375"/>
    <col customWidth="1" min="13059" max="13059" style="53" width="54.85546875"/>
    <col min="13060" max="13312" style="53" width="9.140625"/>
    <col customWidth="1" hidden="1" min="13313" max="13313" style="53" width="0"/>
    <col customWidth="1" min="13314" max="13314" style="53" width="27.7109375"/>
    <col customWidth="1" min="13315" max="13315" style="53" width="54.85546875"/>
    <col min="13316" max="13568" style="53" width="9.140625"/>
    <col customWidth="1" hidden="1" min="13569" max="13569" style="53" width="0"/>
    <col customWidth="1" min="13570" max="13570" style="53" width="27.7109375"/>
    <col customWidth="1" min="13571" max="13571" style="53" width="54.85546875"/>
    <col min="13572" max="13824" style="53" width="9.140625"/>
    <col customWidth="1" hidden="1" min="13825" max="13825" style="53" width="0"/>
    <col customWidth="1" min="13826" max="13826" style="53" width="27.7109375"/>
    <col customWidth="1" min="13827" max="13827" style="53" width="54.85546875"/>
    <col min="13828" max="14080" style="53" width="9.140625"/>
    <col customWidth="1" hidden="1" min="14081" max="14081" style="53" width="0"/>
    <col customWidth="1" min="14082" max="14082" style="53" width="27.7109375"/>
    <col customWidth="1" min="14083" max="14083" style="53" width="54.85546875"/>
    <col min="14084" max="14336" style="53" width="9.140625"/>
    <col customWidth="1" hidden="1" min="14337" max="14337" style="53" width="0"/>
    <col customWidth="1" min="14338" max="14338" style="53" width="27.7109375"/>
    <col customWidth="1" min="14339" max="14339" style="53" width="54.85546875"/>
    <col min="14340" max="14592" style="53" width="9.140625"/>
    <col customWidth="1" hidden="1" min="14593" max="14593" style="53" width="0"/>
    <col customWidth="1" min="14594" max="14594" style="53" width="27.7109375"/>
    <col customWidth="1" min="14595" max="14595" style="53" width="54.85546875"/>
    <col min="14596" max="14848" style="53" width="9.140625"/>
    <col customWidth="1" hidden="1" min="14849" max="14849" style="53" width="0"/>
    <col customWidth="1" min="14850" max="14850" style="53" width="27.7109375"/>
    <col customWidth="1" min="14851" max="14851" style="53" width="54.85546875"/>
    <col min="14852" max="15104" style="53" width="9.140625"/>
    <col customWidth="1" hidden="1" min="15105" max="15105" style="53" width="0"/>
    <col customWidth="1" min="15106" max="15106" style="53" width="27.7109375"/>
    <col customWidth="1" min="15107" max="15107" style="53" width="54.85546875"/>
    <col min="15108" max="15360" style="53" width="9.140625"/>
    <col customWidth="1" hidden="1" min="15361" max="15361" style="53" width="0"/>
    <col customWidth="1" min="15362" max="15362" style="53" width="27.7109375"/>
    <col customWidth="1" min="15363" max="15363" style="53" width="54.85546875"/>
    <col min="15364" max="15616" style="53" width="9.140625"/>
    <col customWidth="1" hidden="1" min="15617" max="15617" style="53" width="0"/>
    <col customWidth="1" min="15618" max="15618" style="53" width="27.7109375"/>
    <col customWidth="1" min="15619" max="15619" style="53" width="54.85546875"/>
    <col min="15620" max="15872" style="53" width="9.140625"/>
    <col customWidth="1" hidden="1" min="15873" max="15873" style="53" width="0"/>
    <col customWidth="1" min="15874" max="15874" style="53" width="27.7109375"/>
    <col customWidth="1" min="15875" max="15875" style="53" width="54.85546875"/>
    <col min="15876" max="16128" style="53" width="9.140625"/>
    <col customWidth="1" hidden="1" min="16129" max="16129" style="53" width="0"/>
    <col customWidth="1" min="16130" max="16130" style="53" width="27.7109375"/>
    <col customWidth="1" min="16131" max="16131" style="53" width="54.85546875"/>
    <col min="16132" max="16384" style="53" width="9.140625"/>
  </cols>
  <sheetData>
    <row r="2">
      <c r="C2" s="54" t="s">
        <v>179</v>
      </c>
    </row>
    <row r="3">
      <c r="C3" s="54" t="s">
        <v>180</v>
      </c>
    </row>
    <row r="4">
      <c r="C4" s="54" t="s">
        <v>181</v>
      </c>
    </row>
    <row r="5">
      <c r="C5" s="54"/>
    </row>
    <row r="8">
      <c r="B8" s="229" t="s">
        <v>182</v>
      </c>
      <c r="C8" s="229"/>
    </row>
    <row r="11" ht="30">
      <c r="B11" s="55" t="s">
        <v>183</v>
      </c>
      <c r="C11" s="56" t="s">
        <v>184</v>
      </c>
    </row>
    <row r="12">
      <c r="B12" s="55" t="s">
        <v>185</v>
      </c>
      <c r="C12" s="56" t="s">
        <v>186</v>
      </c>
    </row>
    <row r="13">
      <c r="B13" s="55" t="s">
        <v>187</v>
      </c>
      <c r="C13" s="56" t="s">
        <v>188</v>
      </c>
    </row>
    <row r="14">
      <c r="B14" s="55" t="s">
        <v>189</v>
      </c>
      <c r="C14" s="56" t="s">
        <v>188</v>
      </c>
    </row>
    <row r="15">
      <c r="B15" s="55" t="s">
        <v>190</v>
      </c>
      <c r="C15" s="57">
        <v>7705035012</v>
      </c>
    </row>
    <row r="16">
      <c r="B16" s="55" t="s">
        <v>191</v>
      </c>
      <c r="C16" s="57">
        <v>997650001</v>
      </c>
    </row>
    <row r="17" ht="30">
      <c r="B17" s="55" t="s">
        <v>192</v>
      </c>
      <c r="C17" s="56" t="s">
        <v>251</v>
      </c>
    </row>
    <row r="18" ht="16.5" customHeight="1">
      <c r="B18" s="55" t="s">
        <v>193</v>
      </c>
      <c r="C18" s="58" t="s">
        <v>194</v>
      </c>
    </row>
    <row r="19">
      <c r="B19" s="55" t="s">
        <v>195</v>
      </c>
      <c r="C19" s="59" t="s">
        <v>196</v>
      </c>
    </row>
    <row r="20">
      <c r="B20" s="55" t="s">
        <v>197</v>
      </c>
      <c r="C20" s="59" t="s">
        <v>198</v>
      </c>
    </row>
  </sheetData>
  <mergeCells count="1">
    <mergeCell ref="B8:C8"/>
  </mergeCells>
  <hyperlinks>
    <hyperlink r:id="rId1" ref="C18"/>
  </hyperlinks>
  <pageMargins left="0.70866141732283472" right="0.70866141732283472" top="0.74803149606299213" bottom="0.74803149606299213" header="0.31496062992125984" footer="0.31496062992125984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92D050"/>
  </sheetPr>
  <sheetViews>
    <sheetView tabSelected="1" view="pageBreakPreview" zoomScale="66" zoomScaleNormal="100" zoomScaleSheetLayoutView="66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O61" sqref="AO61"/>
    </sheetView>
  </sheetViews>
  <sheetFormatPr defaultColWidth="9.140625" defaultRowHeight="15"/>
  <cols>
    <col customWidth="1" min="1" max="1" style="52" width="5.85546875"/>
    <col customWidth="1" min="2" max="2" style="52" width="35.85546875"/>
    <col customWidth="1" min="3" max="3" style="52" width="16.42578125"/>
    <col customWidth="1" min="4" max="4" style="52" width="25.28515625"/>
    <col customWidth="1" min="5" max="5" style="52" width="23.140625"/>
    <col customWidth="1" min="6" max="81" style="52" width="25.85546875"/>
    <col customWidth="1" min="82" max="85" style="52" width="22.42578125"/>
    <col customWidth="1" min="86" max="90" style="52" width="25.85546875"/>
    <col min="91" max="16384" style="52" width="9.140625"/>
  </cols>
  <sheetData>
    <row r="1" ht="32.25" customHeight="1">
      <c r="A1" s="262" t="s">
        <v>178</v>
      </c>
      <c r="B1" s="262"/>
      <c r="C1" s="262"/>
      <c r="D1" s="262"/>
      <c r="E1" s="262"/>
      <c r="F1" s="262"/>
      <c r="G1" s="68"/>
      <c r="J1" s="69"/>
      <c r="M1" s="68"/>
      <c r="P1" s="68"/>
      <c r="S1" s="68"/>
      <c r="V1" s="68"/>
      <c r="Y1" s="68"/>
      <c r="AB1" s="68"/>
      <c r="AE1" s="68"/>
      <c r="AH1" s="68"/>
      <c r="AK1" s="68"/>
      <c r="AN1" s="68"/>
      <c r="AW1" s="68"/>
      <c r="BF1" s="69"/>
      <c r="BO1" s="68"/>
      <c r="BR1" s="68"/>
      <c r="BX1" s="68"/>
      <c r="CA1" s="68"/>
      <c r="CD1" s="68"/>
      <c r="CG1" s="68"/>
      <c r="CJ1" s="68"/>
    </row>
    <row r="2" s="55" customFormat="1" ht="15" customHeight="1">
      <c r="A2" s="263" t="s">
        <v>0</v>
      </c>
      <c r="B2" s="264" t="s">
        <v>1</v>
      </c>
      <c r="C2" s="263" t="s">
        <v>2</v>
      </c>
      <c r="D2" s="265" t="s">
        <v>141</v>
      </c>
      <c r="E2" s="265"/>
      <c r="F2" s="265"/>
      <c r="G2" s="265" t="s">
        <v>128</v>
      </c>
      <c r="H2" s="265"/>
      <c r="I2" s="265"/>
      <c r="J2" s="265" t="s">
        <v>129</v>
      </c>
      <c r="K2" s="265"/>
      <c r="L2" s="265"/>
      <c r="M2" s="265" t="s">
        <v>142</v>
      </c>
      <c r="N2" s="265"/>
      <c r="O2" s="265"/>
      <c r="P2" s="265" t="s">
        <v>130</v>
      </c>
      <c r="Q2" s="265"/>
      <c r="R2" s="265"/>
      <c r="S2" s="266" t="s">
        <v>131</v>
      </c>
      <c r="T2" s="266"/>
      <c r="U2" s="266"/>
      <c r="V2" s="265" t="s">
        <v>148</v>
      </c>
      <c r="W2" s="265"/>
      <c r="X2" s="265"/>
      <c r="Y2" s="265" t="s">
        <v>132</v>
      </c>
      <c r="Z2" s="265"/>
      <c r="AA2" s="265"/>
      <c r="AB2" s="265" t="s">
        <v>143</v>
      </c>
      <c r="AC2" s="265"/>
      <c r="AD2" s="265"/>
      <c r="AE2" s="265" t="s">
        <v>134</v>
      </c>
      <c r="AF2" s="265"/>
      <c r="AG2" s="265"/>
      <c r="AH2" s="265" t="s">
        <v>211</v>
      </c>
      <c r="AI2" s="265"/>
      <c r="AJ2" s="265"/>
      <c r="AK2" s="265" t="s">
        <v>135</v>
      </c>
      <c r="AL2" s="265"/>
      <c r="AM2" s="265"/>
      <c r="AN2" s="265" t="s">
        <v>144</v>
      </c>
      <c r="AO2" s="265"/>
      <c r="AP2" s="265"/>
      <c r="AQ2" s="265" t="s">
        <v>247</v>
      </c>
      <c r="AR2" s="265"/>
      <c r="AS2" s="265"/>
      <c r="AT2" s="265" t="s">
        <v>259</v>
      </c>
      <c r="AU2" s="265"/>
      <c r="AV2" s="265"/>
      <c r="AW2" s="265" t="s">
        <v>232</v>
      </c>
      <c r="AX2" s="265"/>
      <c r="AY2" s="265"/>
      <c r="AZ2" s="265" t="s">
        <v>233</v>
      </c>
      <c r="BA2" s="265"/>
      <c r="BB2" s="265"/>
      <c r="BC2" s="265" t="s">
        <v>248</v>
      </c>
      <c r="BD2" s="265"/>
      <c r="BE2" s="265"/>
      <c r="BF2" s="265" t="s">
        <v>137</v>
      </c>
      <c r="BG2" s="265"/>
      <c r="BH2" s="265"/>
      <c r="BI2" s="265" t="s">
        <v>250</v>
      </c>
      <c r="BJ2" s="265"/>
      <c r="BK2" s="265"/>
      <c r="BL2" s="265" t="s">
        <v>260</v>
      </c>
      <c r="BM2" s="265"/>
      <c r="BN2" s="265"/>
      <c r="BO2" s="265" t="s">
        <v>149</v>
      </c>
      <c r="BP2" s="265"/>
      <c r="BQ2" s="265"/>
      <c r="BR2" s="265" t="s">
        <v>138</v>
      </c>
      <c r="BS2" s="265"/>
      <c r="BT2" s="265"/>
      <c r="BU2" s="265" t="s">
        <v>249</v>
      </c>
      <c r="BV2" s="265"/>
      <c r="BW2" s="265"/>
      <c r="BX2" s="265" t="s">
        <v>139</v>
      </c>
      <c r="BY2" s="265"/>
      <c r="BZ2" s="265"/>
      <c r="CA2" s="265" t="s">
        <v>145</v>
      </c>
      <c r="CB2" s="265"/>
      <c r="CC2" s="265"/>
      <c r="CD2" s="265" t="s">
        <v>140</v>
      </c>
      <c r="CE2" s="265"/>
      <c r="CF2" s="265"/>
      <c r="CG2" s="265" t="s">
        <v>146</v>
      </c>
      <c r="CH2" s="265"/>
      <c r="CI2" s="265"/>
      <c r="CJ2" s="265" t="s">
        <v>147</v>
      </c>
      <c r="CK2" s="265"/>
      <c r="CL2" s="265"/>
    </row>
    <row r="3" s="55" customFormat="1" ht="67.5" customHeight="1">
      <c r="A3" s="267"/>
      <c r="B3" s="268"/>
      <c r="C3" s="267"/>
      <c r="D3" s="100" t="s">
        <v>3</v>
      </c>
      <c r="E3" s="100" t="s">
        <v>84</v>
      </c>
      <c r="F3" s="100" t="s">
        <v>4</v>
      </c>
      <c r="G3" s="100" t="s">
        <v>3</v>
      </c>
      <c r="H3" s="100" t="s">
        <v>84</v>
      </c>
      <c r="I3" s="100" t="s">
        <v>4</v>
      </c>
      <c r="J3" s="100" t="s">
        <v>3</v>
      </c>
      <c r="K3" s="100" t="s">
        <v>84</v>
      </c>
      <c r="L3" s="100" t="s">
        <v>4</v>
      </c>
      <c r="M3" s="100" t="s">
        <v>3</v>
      </c>
      <c r="N3" s="100" t="s">
        <v>84</v>
      </c>
      <c r="O3" s="100" t="s">
        <v>4</v>
      </c>
      <c r="P3" s="100" t="s">
        <v>3</v>
      </c>
      <c r="Q3" s="100" t="s">
        <v>84</v>
      </c>
      <c r="R3" s="100" t="s">
        <v>4</v>
      </c>
      <c r="S3" s="100" t="s">
        <v>3</v>
      </c>
      <c r="T3" s="100" t="s">
        <v>84</v>
      </c>
      <c r="U3" s="100" t="s">
        <v>4</v>
      </c>
      <c r="V3" s="100" t="s">
        <v>3</v>
      </c>
      <c r="W3" s="100" t="s">
        <v>84</v>
      </c>
      <c r="X3" s="100" t="s">
        <v>4</v>
      </c>
      <c r="Y3" s="100" t="s">
        <v>3</v>
      </c>
      <c r="Z3" s="100" t="s">
        <v>84</v>
      </c>
      <c r="AA3" s="100" t="s">
        <v>4</v>
      </c>
      <c r="AB3" s="100" t="s">
        <v>3</v>
      </c>
      <c r="AC3" s="100" t="s">
        <v>84</v>
      </c>
      <c r="AD3" s="100" t="s">
        <v>4</v>
      </c>
      <c r="AE3" s="100" t="s">
        <v>3</v>
      </c>
      <c r="AF3" s="100" t="s">
        <v>84</v>
      </c>
      <c r="AG3" s="100" t="s">
        <v>4</v>
      </c>
      <c r="AH3" s="100" t="s">
        <v>3</v>
      </c>
      <c r="AI3" s="100" t="s">
        <v>84</v>
      </c>
      <c r="AJ3" s="100" t="s">
        <v>4</v>
      </c>
      <c r="AK3" s="100" t="s">
        <v>3</v>
      </c>
      <c r="AL3" s="100" t="s">
        <v>84</v>
      </c>
      <c r="AM3" s="100" t="s">
        <v>4</v>
      </c>
      <c r="AN3" s="100" t="s">
        <v>3</v>
      </c>
      <c r="AO3" s="100" t="s">
        <v>84</v>
      </c>
      <c r="AP3" s="100" t="s">
        <v>4</v>
      </c>
      <c r="AQ3" s="100" t="s">
        <v>3</v>
      </c>
      <c r="AR3" s="100" t="s">
        <v>84</v>
      </c>
      <c r="AS3" s="100" t="s">
        <v>4</v>
      </c>
      <c r="AT3" s="100" t="s">
        <v>3</v>
      </c>
      <c r="AU3" s="100" t="s">
        <v>84</v>
      </c>
      <c r="AV3" s="100" t="s">
        <v>4</v>
      </c>
      <c r="AW3" s="100" t="s">
        <v>3</v>
      </c>
      <c r="AX3" s="100" t="s">
        <v>84</v>
      </c>
      <c r="AY3" s="100" t="s">
        <v>4</v>
      </c>
      <c r="AZ3" s="100" t="s">
        <v>3</v>
      </c>
      <c r="BA3" s="100" t="s">
        <v>84</v>
      </c>
      <c r="BB3" s="100" t="s">
        <v>4</v>
      </c>
      <c r="BC3" s="100" t="s">
        <v>3</v>
      </c>
      <c r="BD3" s="100" t="s">
        <v>84</v>
      </c>
      <c r="BE3" s="100" t="s">
        <v>4</v>
      </c>
      <c r="BF3" s="100" t="s">
        <v>3</v>
      </c>
      <c r="BG3" s="100" t="s">
        <v>84</v>
      </c>
      <c r="BH3" s="100" t="s">
        <v>4</v>
      </c>
      <c r="BI3" s="100" t="s">
        <v>3</v>
      </c>
      <c r="BJ3" s="100" t="s">
        <v>84</v>
      </c>
      <c r="BK3" s="100" t="s">
        <v>4</v>
      </c>
      <c r="BL3" s="100" t="s">
        <v>3</v>
      </c>
      <c r="BM3" s="100" t="s">
        <v>84</v>
      </c>
      <c r="BN3" s="100" t="s">
        <v>4</v>
      </c>
      <c r="BO3" s="100" t="s">
        <v>3</v>
      </c>
      <c r="BP3" s="100" t="s">
        <v>84</v>
      </c>
      <c r="BQ3" s="100" t="s">
        <v>4</v>
      </c>
      <c r="BR3" s="100" t="s">
        <v>3</v>
      </c>
      <c r="BS3" s="100" t="s">
        <v>84</v>
      </c>
      <c r="BT3" s="100" t="s">
        <v>4</v>
      </c>
      <c r="BU3" s="100" t="s">
        <v>3</v>
      </c>
      <c r="BV3" s="100" t="s">
        <v>84</v>
      </c>
      <c r="BW3" s="100" t="s">
        <v>4</v>
      </c>
      <c r="BX3" s="100" t="s">
        <v>3</v>
      </c>
      <c r="BY3" s="100" t="s">
        <v>84</v>
      </c>
      <c r="BZ3" s="100" t="s">
        <v>4</v>
      </c>
      <c r="CA3" s="100" t="s">
        <v>3</v>
      </c>
      <c r="CB3" s="100" t="s">
        <v>84</v>
      </c>
      <c r="CC3" s="100" t="s">
        <v>4</v>
      </c>
      <c r="CD3" s="100" t="s">
        <v>3</v>
      </c>
      <c r="CE3" s="100" t="s">
        <v>84</v>
      </c>
      <c r="CF3" s="100" t="s">
        <v>4</v>
      </c>
      <c r="CG3" s="100" t="s">
        <v>3</v>
      </c>
      <c r="CH3" s="100" t="s">
        <v>84</v>
      </c>
      <c r="CI3" s="100" t="s">
        <v>4</v>
      </c>
      <c r="CJ3" s="100" t="s">
        <v>3</v>
      </c>
      <c r="CK3" s="100" t="s">
        <v>84</v>
      </c>
      <c r="CL3" s="100" t="s">
        <v>4</v>
      </c>
    </row>
    <row r="4" s="55" customFormat="1" ht="19.5" customHeight="1">
      <c r="A4" s="244"/>
      <c r="B4" s="269"/>
      <c r="C4" s="244"/>
      <c r="D4" s="100" t="s">
        <v>258</v>
      </c>
      <c r="E4" s="100" t="s">
        <v>257</v>
      </c>
      <c r="F4" s="100" t="s">
        <v>256</v>
      </c>
      <c r="G4" s="100" t="s">
        <v>258</v>
      </c>
      <c r="H4" s="100" t="s">
        <v>257</v>
      </c>
      <c r="I4" s="100" t="s">
        <v>256</v>
      </c>
      <c r="J4" s="100" t="s">
        <v>258</v>
      </c>
      <c r="K4" s="100" t="s">
        <v>257</v>
      </c>
      <c r="L4" s="100" t="s">
        <v>256</v>
      </c>
      <c r="M4" s="100" t="s">
        <v>258</v>
      </c>
      <c r="N4" s="100" t="s">
        <v>257</v>
      </c>
      <c r="O4" s="100" t="s">
        <v>256</v>
      </c>
      <c r="P4" s="100" t="s">
        <v>258</v>
      </c>
      <c r="Q4" s="100" t="s">
        <v>257</v>
      </c>
      <c r="R4" s="100" t="s">
        <v>256</v>
      </c>
      <c r="S4" s="100" t="s">
        <v>258</v>
      </c>
      <c r="T4" s="100" t="s">
        <v>257</v>
      </c>
      <c r="U4" s="100" t="s">
        <v>256</v>
      </c>
      <c r="V4" s="100" t="s">
        <v>258</v>
      </c>
      <c r="W4" s="100" t="s">
        <v>257</v>
      </c>
      <c r="X4" s="100" t="s">
        <v>256</v>
      </c>
      <c r="Y4" s="100" t="s">
        <v>258</v>
      </c>
      <c r="Z4" s="100" t="s">
        <v>257</v>
      </c>
      <c r="AA4" s="100" t="s">
        <v>256</v>
      </c>
      <c r="AB4" s="100" t="s">
        <v>258</v>
      </c>
      <c r="AC4" s="100" t="s">
        <v>257</v>
      </c>
      <c r="AD4" s="100" t="s">
        <v>256</v>
      </c>
      <c r="AE4" s="100" t="s">
        <v>258</v>
      </c>
      <c r="AF4" s="100" t="s">
        <v>257</v>
      </c>
      <c r="AG4" s="100" t="s">
        <v>256</v>
      </c>
      <c r="AH4" s="100" t="s">
        <v>258</v>
      </c>
      <c r="AI4" s="100" t="s">
        <v>257</v>
      </c>
      <c r="AJ4" s="100" t="s">
        <v>256</v>
      </c>
      <c r="AK4" s="100" t="s">
        <v>258</v>
      </c>
      <c r="AL4" s="100" t="s">
        <v>257</v>
      </c>
      <c r="AM4" s="100" t="s">
        <v>256</v>
      </c>
      <c r="AN4" s="100" t="s">
        <v>258</v>
      </c>
      <c r="AO4" s="100" t="s">
        <v>257</v>
      </c>
      <c r="AP4" s="100" t="s">
        <v>256</v>
      </c>
      <c r="AQ4" s="100" t="s">
        <v>258</v>
      </c>
      <c r="AR4" s="100" t="s">
        <v>257</v>
      </c>
      <c r="AS4" s="100" t="s">
        <v>256</v>
      </c>
      <c r="AT4" s="100" t="s">
        <v>258</v>
      </c>
      <c r="AU4" s="100" t="s">
        <v>257</v>
      </c>
      <c r="AV4" s="100" t="s">
        <v>256</v>
      </c>
      <c r="AW4" s="100" t="s">
        <v>258</v>
      </c>
      <c r="AX4" s="100" t="s">
        <v>257</v>
      </c>
      <c r="AY4" s="100" t="s">
        <v>256</v>
      </c>
      <c r="AZ4" s="100" t="s">
        <v>258</v>
      </c>
      <c r="BA4" s="100" t="s">
        <v>257</v>
      </c>
      <c r="BB4" s="100" t="s">
        <v>256</v>
      </c>
      <c r="BC4" s="100" t="s">
        <v>258</v>
      </c>
      <c r="BD4" s="100" t="s">
        <v>257</v>
      </c>
      <c r="BE4" s="100" t="s">
        <v>256</v>
      </c>
      <c r="BF4" s="100" t="s">
        <v>258</v>
      </c>
      <c r="BG4" s="100" t="s">
        <v>257</v>
      </c>
      <c r="BH4" s="100" t="s">
        <v>256</v>
      </c>
      <c r="BI4" s="100" t="s">
        <v>258</v>
      </c>
      <c r="BJ4" s="100" t="s">
        <v>257</v>
      </c>
      <c r="BK4" s="100" t="s">
        <v>256</v>
      </c>
      <c r="BL4" s="100" t="s">
        <v>258</v>
      </c>
      <c r="BM4" s="100" t="s">
        <v>257</v>
      </c>
      <c r="BN4" s="100" t="s">
        <v>256</v>
      </c>
      <c r="BO4" s="100" t="s">
        <v>258</v>
      </c>
      <c r="BP4" s="100" t="s">
        <v>257</v>
      </c>
      <c r="BQ4" s="100" t="s">
        <v>256</v>
      </c>
      <c r="BR4" s="100" t="s">
        <v>258</v>
      </c>
      <c r="BS4" s="100" t="s">
        <v>257</v>
      </c>
      <c r="BT4" s="100" t="s">
        <v>256</v>
      </c>
      <c r="BU4" s="100" t="s">
        <v>258</v>
      </c>
      <c r="BV4" s="100" t="s">
        <v>257</v>
      </c>
      <c r="BW4" s="100" t="s">
        <v>256</v>
      </c>
      <c r="BX4" s="100" t="s">
        <v>258</v>
      </c>
      <c r="BY4" s="100" t="s">
        <v>257</v>
      </c>
      <c r="BZ4" s="100" t="s">
        <v>256</v>
      </c>
      <c r="CA4" s="100" t="s">
        <v>258</v>
      </c>
      <c r="CB4" s="100" t="s">
        <v>257</v>
      </c>
      <c r="CC4" s="100" t="s">
        <v>256</v>
      </c>
      <c r="CD4" s="100" t="s">
        <v>258</v>
      </c>
      <c r="CE4" s="100" t="s">
        <v>257</v>
      </c>
      <c r="CF4" s="100" t="s">
        <v>256</v>
      </c>
      <c r="CG4" s="100" t="s">
        <v>258</v>
      </c>
      <c r="CH4" s="100" t="s">
        <v>257</v>
      </c>
      <c r="CI4" s="100" t="s">
        <v>256</v>
      </c>
      <c r="CJ4" s="100" t="s">
        <v>258</v>
      </c>
      <c r="CK4" s="100" t="s">
        <v>257</v>
      </c>
      <c r="CL4" s="100" t="s">
        <v>256</v>
      </c>
    </row>
    <row r="5" hidden="1">
      <c r="A5" s="65" t="s">
        <v>5</v>
      </c>
      <c r="B5" s="51" t="s">
        <v>6</v>
      </c>
      <c r="C5" s="65" t="s">
        <v>7</v>
      </c>
      <c r="D5" s="70" t="s">
        <v>91</v>
      </c>
      <c r="E5" s="70" t="s">
        <v>91</v>
      </c>
      <c r="F5" s="70" t="s">
        <v>91</v>
      </c>
      <c r="G5" s="70" t="s">
        <v>91</v>
      </c>
      <c r="H5" s="70" t="s">
        <v>91</v>
      </c>
      <c r="I5" s="70" t="s">
        <v>91</v>
      </c>
      <c r="J5" s="70" t="s">
        <v>91</v>
      </c>
      <c r="K5" s="70" t="s">
        <v>91</v>
      </c>
      <c r="L5" s="70" t="s">
        <v>91</v>
      </c>
      <c r="M5" s="70" t="s">
        <v>91</v>
      </c>
      <c r="N5" s="70" t="s">
        <v>91</v>
      </c>
      <c r="O5" s="70" t="s">
        <v>91</v>
      </c>
      <c r="P5" s="70" t="s">
        <v>91</v>
      </c>
      <c r="Q5" s="70" t="s">
        <v>91</v>
      </c>
      <c r="R5" s="70" t="s">
        <v>91</v>
      </c>
      <c r="S5" s="70" t="s">
        <v>91</v>
      </c>
      <c r="T5" s="70" t="s">
        <v>91</v>
      </c>
      <c r="U5" s="70" t="s">
        <v>91</v>
      </c>
      <c r="V5" s="70" t="s">
        <v>91</v>
      </c>
      <c r="W5" s="70" t="s">
        <v>91</v>
      </c>
      <c r="X5" s="70" t="s">
        <v>91</v>
      </c>
      <c r="Y5" s="70" t="s">
        <v>91</v>
      </c>
      <c r="Z5" s="70" t="s">
        <v>91</v>
      </c>
      <c r="AA5" s="70" t="s">
        <v>91</v>
      </c>
      <c r="AB5" s="70" t="s">
        <v>91</v>
      </c>
      <c r="AC5" s="70" t="s">
        <v>91</v>
      </c>
      <c r="AD5" s="70" t="s">
        <v>91</v>
      </c>
      <c r="AE5" s="70" t="s">
        <v>91</v>
      </c>
      <c r="AF5" s="70" t="s">
        <v>91</v>
      </c>
      <c r="AG5" s="70" t="s">
        <v>91</v>
      </c>
      <c r="AH5" s="70" t="s">
        <v>91</v>
      </c>
      <c r="AI5" s="70" t="s">
        <v>91</v>
      </c>
      <c r="AJ5" s="70" t="s">
        <v>91</v>
      </c>
      <c r="AK5" s="70" t="s">
        <v>91</v>
      </c>
      <c r="AL5" s="70" t="s">
        <v>91</v>
      </c>
      <c r="AM5" s="70" t="s">
        <v>91</v>
      </c>
      <c r="AN5" s="70" t="s">
        <v>91</v>
      </c>
      <c r="AO5" s="70" t="s">
        <v>91</v>
      </c>
      <c r="AP5" s="70" t="s">
        <v>91</v>
      </c>
      <c r="AQ5" s="70" t="s">
        <v>91</v>
      </c>
      <c r="AR5" s="70" t="s">
        <v>91</v>
      </c>
      <c r="AS5" s="70" t="s">
        <v>91</v>
      </c>
      <c r="AT5" s="70"/>
      <c r="AU5" s="70"/>
      <c r="AV5" s="70"/>
      <c r="AW5" s="70" t="s">
        <v>91</v>
      </c>
      <c r="AX5" s="70" t="s">
        <v>91</v>
      </c>
      <c r="AY5" s="70" t="s">
        <v>91</v>
      </c>
      <c r="AZ5" s="70" t="s">
        <v>91</v>
      </c>
      <c r="BA5" s="70" t="s">
        <v>91</v>
      </c>
      <c r="BB5" s="70" t="s">
        <v>91</v>
      </c>
      <c r="BC5" s="70" t="s">
        <v>91</v>
      </c>
      <c r="BD5" s="70" t="s">
        <v>91</v>
      </c>
      <c r="BE5" s="70" t="s">
        <v>91</v>
      </c>
      <c r="BF5" s="70" t="s">
        <v>91</v>
      </c>
      <c r="BG5" s="70" t="s">
        <v>91</v>
      </c>
      <c r="BH5" s="70" t="s">
        <v>91</v>
      </c>
      <c r="BI5" s="70"/>
      <c r="BJ5" s="70"/>
      <c r="BK5" s="70"/>
      <c r="BL5" s="70"/>
      <c r="BM5" s="70"/>
      <c r="BN5" s="70"/>
      <c r="BO5" s="70" t="s">
        <v>91</v>
      </c>
      <c r="BP5" s="70" t="s">
        <v>91</v>
      </c>
      <c r="BQ5" s="70" t="s">
        <v>91</v>
      </c>
      <c r="BR5" s="70" t="s">
        <v>91</v>
      </c>
      <c r="BS5" s="70" t="s">
        <v>91</v>
      </c>
      <c r="BT5" s="70" t="s">
        <v>91</v>
      </c>
      <c r="BU5" s="70" t="s">
        <v>91</v>
      </c>
      <c r="BV5" s="70" t="s">
        <v>91</v>
      </c>
      <c r="BW5" s="70" t="s">
        <v>91</v>
      </c>
      <c r="BX5" s="70" t="s">
        <v>91</v>
      </c>
      <c r="BY5" s="70" t="s">
        <v>91</v>
      </c>
      <c r="BZ5" s="70" t="s">
        <v>91</v>
      </c>
      <c r="CA5" s="70" t="s">
        <v>91</v>
      </c>
      <c r="CB5" s="70" t="s">
        <v>91</v>
      </c>
      <c r="CC5" s="70" t="s">
        <v>91</v>
      </c>
      <c r="CD5" s="70" t="s">
        <v>91</v>
      </c>
      <c r="CE5" s="70" t="s">
        <v>91</v>
      </c>
      <c r="CF5" s="70" t="s">
        <v>91</v>
      </c>
      <c r="CG5" s="70" t="s">
        <v>91</v>
      </c>
      <c r="CH5" s="70" t="s">
        <v>91</v>
      </c>
      <c r="CI5" s="70" t="s">
        <v>91</v>
      </c>
      <c r="CJ5" s="70" t="s">
        <v>91</v>
      </c>
      <c r="CK5" s="70" t="s">
        <v>91</v>
      </c>
      <c r="CL5" s="70" t="s">
        <v>91</v>
      </c>
    </row>
    <row r="6" ht="76.5" hidden="1" customHeight="1">
      <c r="A6" s="65" t="s">
        <v>8</v>
      </c>
      <c r="B6" s="51" t="s">
        <v>9</v>
      </c>
      <c r="C6" s="65" t="s">
        <v>7</v>
      </c>
      <c r="D6" s="70" t="s">
        <v>91</v>
      </c>
      <c r="E6" s="70" t="s">
        <v>91</v>
      </c>
      <c r="F6" s="70" t="s">
        <v>91</v>
      </c>
      <c r="G6" s="70" t="s">
        <v>91</v>
      </c>
      <c r="H6" s="70" t="s">
        <v>91</v>
      </c>
      <c r="I6" s="70" t="s">
        <v>91</v>
      </c>
      <c r="J6" s="70" t="s">
        <v>91</v>
      </c>
      <c r="K6" s="70" t="s">
        <v>91</v>
      </c>
      <c r="L6" s="70" t="s">
        <v>91</v>
      </c>
      <c r="M6" s="70" t="s">
        <v>91</v>
      </c>
      <c r="N6" s="70" t="s">
        <v>91</v>
      </c>
      <c r="O6" s="70" t="s">
        <v>91</v>
      </c>
      <c r="P6" s="70" t="s">
        <v>91</v>
      </c>
      <c r="Q6" s="70" t="s">
        <v>91</v>
      </c>
      <c r="R6" s="70" t="s">
        <v>91</v>
      </c>
      <c r="S6" s="70" t="s">
        <v>91</v>
      </c>
      <c r="T6" s="70" t="s">
        <v>91</v>
      </c>
      <c r="U6" s="70" t="s">
        <v>91</v>
      </c>
      <c r="V6" s="70" t="s">
        <v>91</v>
      </c>
      <c r="W6" s="70" t="s">
        <v>91</v>
      </c>
      <c r="X6" s="70" t="s">
        <v>91</v>
      </c>
      <c r="Y6" s="70" t="s">
        <v>91</v>
      </c>
      <c r="Z6" s="70" t="s">
        <v>91</v>
      </c>
      <c r="AA6" s="70" t="s">
        <v>91</v>
      </c>
      <c r="AB6" s="70" t="s">
        <v>91</v>
      </c>
      <c r="AC6" s="70" t="s">
        <v>91</v>
      </c>
      <c r="AD6" s="70" t="s">
        <v>91</v>
      </c>
      <c r="AE6" s="70" t="s">
        <v>91</v>
      </c>
      <c r="AF6" s="70" t="s">
        <v>91</v>
      </c>
      <c r="AG6" s="70" t="s">
        <v>91</v>
      </c>
      <c r="AH6" s="70" t="s">
        <v>91</v>
      </c>
      <c r="AI6" s="70" t="s">
        <v>91</v>
      </c>
      <c r="AJ6" s="70" t="s">
        <v>91</v>
      </c>
      <c r="AK6" s="70" t="s">
        <v>91</v>
      </c>
      <c r="AL6" s="70" t="s">
        <v>91</v>
      </c>
      <c r="AM6" s="70" t="s">
        <v>91</v>
      </c>
      <c r="AN6" s="70" t="s">
        <v>91</v>
      </c>
      <c r="AO6" s="70" t="s">
        <v>91</v>
      </c>
      <c r="AP6" s="70" t="s">
        <v>91</v>
      </c>
      <c r="AQ6" s="70" t="s">
        <v>91</v>
      </c>
      <c r="AR6" s="70" t="s">
        <v>91</v>
      </c>
      <c r="AS6" s="70" t="s">
        <v>91</v>
      </c>
      <c r="AT6" s="70"/>
      <c r="AU6" s="70"/>
      <c r="AV6" s="70"/>
      <c r="AW6" s="70" t="s">
        <v>91</v>
      </c>
      <c r="AX6" s="70" t="s">
        <v>91</v>
      </c>
      <c r="AY6" s="70" t="s">
        <v>91</v>
      </c>
      <c r="AZ6" s="70" t="s">
        <v>91</v>
      </c>
      <c r="BA6" s="70" t="s">
        <v>91</v>
      </c>
      <c r="BB6" s="70" t="s">
        <v>91</v>
      </c>
      <c r="BC6" s="70" t="s">
        <v>91</v>
      </c>
      <c r="BD6" s="70" t="s">
        <v>91</v>
      </c>
      <c r="BE6" s="70" t="s">
        <v>91</v>
      </c>
      <c r="BF6" s="70" t="s">
        <v>91</v>
      </c>
      <c r="BG6" s="70" t="s">
        <v>91</v>
      </c>
      <c r="BH6" s="70" t="s">
        <v>91</v>
      </c>
      <c r="BI6" s="70"/>
      <c r="BJ6" s="70"/>
      <c r="BK6" s="70"/>
      <c r="BL6" s="70"/>
      <c r="BM6" s="70"/>
      <c r="BN6" s="70"/>
      <c r="BO6" s="70" t="s">
        <v>91</v>
      </c>
      <c r="BP6" s="70" t="s">
        <v>91</v>
      </c>
      <c r="BQ6" s="70" t="s">
        <v>91</v>
      </c>
      <c r="BR6" s="70" t="s">
        <v>91</v>
      </c>
      <c r="BS6" s="70" t="s">
        <v>91</v>
      </c>
      <c r="BT6" s="70" t="s">
        <v>91</v>
      </c>
      <c r="BU6" s="70" t="s">
        <v>91</v>
      </c>
      <c r="BV6" s="70" t="s">
        <v>91</v>
      </c>
      <c r="BW6" s="70" t="s">
        <v>91</v>
      </c>
      <c r="BX6" s="70" t="s">
        <v>91</v>
      </c>
      <c r="BY6" s="70" t="s">
        <v>91</v>
      </c>
      <c r="BZ6" s="70" t="s">
        <v>91</v>
      </c>
      <c r="CA6" s="70" t="s">
        <v>91</v>
      </c>
      <c r="CB6" s="70" t="s">
        <v>91</v>
      </c>
      <c r="CC6" s="70" t="s">
        <v>91</v>
      </c>
      <c r="CD6" s="70" t="s">
        <v>91</v>
      </c>
      <c r="CE6" s="70" t="s">
        <v>91</v>
      </c>
      <c r="CF6" s="70" t="s">
        <v>91</v>
      </c>
      <c r="CG6" s="70" t="s">
        <v>91</v>
      </c>
      <c r="CH6" s="70" t="s">
        <v>91</v>
      </c>
      <c r="CI6" s="70" t="s">
        <v>91</v>
      </c>
      <c r="CJ6" s="70" t="s">
        <v>91</v>
      </c>
      <c r="CK6" s="70" t="s">
        <v>91</v>
      </c>
      <c r="CL6" s="70" t="s">
        <v>91</v>
      </c>
    </row>
    <row r="7" ht="18.75" customHeight="1" collapsed="1">
      <c r="A7" s="65" t="s">
        <v>10</v>
      </c>
      <c r="B7" s="51" t="s">
        <v>11</v>
      </c>
      <c r="C7" s="65" t="s">
        <v>12</v>
      </c>
      <c r="D7" s="270">
        <v>206.32399999999998</v>
      </c>
      <c r="E7" s="270">
        <v>207.398</v>
      </c>
      <c r="F7" s="270">
        <v>181.20000000000002</v>
      </c>
      <c r="G7" s="270">
        <v>2207.4149999999995</v>
      </c>
      <c r="H7" s="270">
        <v>2044.4109999999998</v>
      </c>
      <c r="I7" s="270">
        <v>2176</v>
      </c>
      <c r="J7" s="270">
        <v>1240.79</v>
      </c>
      <c r="K7" s="270">
        <v>1224.6619999999998</v>
      </c>
      <c r="L7" s="270">
        <v>1186</v>
      </c>
      <c r="M7" s="270">
        <v>85.240000000000009</v>
      </c>
      <c r="N7" s="270">
        <v>173.66900000000001</v>
      </c>
      <c r="O7" s="270">
        <v>340</v>
      </c>
      <c r="P7" s="270">
        <v>1723.934</v>
      </c>
      <c r="Q7" s="270">
        <v>1720.6100000000001</v>
      </c>
      <c r="R7" s="270">
        <v>1554</v>
      </c>
      <c r="S7" s="270">
        <v>1882.1980000000001</v>
      </c>
      <c r="T7" s="270">
        <v>1873.7860000000001</v>
      </c>
      <c r="U7" s="270">
        <v>1486</v>
      </c>
      <c r="V7" s="270">
        <v>1324.4449999999999</v>
      </c>
      <c r="W7" s="270">
        <v>1262.261</v>
      </c>
      <c r="X7" s="270">
        <v>1557</v>
      </c>
      <c r="Y7" s="270">
        <v>1197.8139999999999</v>
      </c>
      <c r="Z7" s="270">
        <v>1179.114</v>
      </c>
      <c r="AA7" s="270">
        <v>1146</v>
      </c>
      <c r="AB7" s="270">
        <v>2877.6940000000004</v>
      </c>
      <c r="AC7" s="270">
        <v>2851.107</v>
      </c>
      <c r="AD7" s="270">
        <v>1965</v>
      </c>
      <c r="AE7" s="270">
        <v>2813.21</v>
      </c>
      <c r="AF7" s="270">
        <v>2827.8719999999998</v>
      </c>
      <c r="AG7" s="270">
        <v>2792</v>
      </c>
      <c r="AH7" s="270">
        <v>2257.6759999999999</v>
      </c>
      <c r="AI7" s="270">
        <v>2732.6949999999997</v>
      </c>
      <c r="AJ7" s="270">
        <v>2294</v>
      </c>
      <c r="AK7" s="270">
        <v>6417.6589999999997</v>
      </c>
      <c r="AL7" s="270">
        <v>6016.4859999999999</v>
      </c>
      <c r="AM7" s="270">
        <v>6637</v>
      </c>
      <c r="AN7" s="270">
        <v>3012.6930000000007</v>
      </c>
      <c r="AO7" s="270">
        <v>2706.5469999999996</v>
      </c>
      <c r="AP7" s="270">
        <v>1716</v>
      </c>
      <c r="AQ7" s="270">
        <v>33.066666666666663</v>
      </c>
      <c r="AR7" s="270">
        <v>463</v>
      </c>
      <c r="AS7" s="270">
        <v>458</v>
      </c>
      <c r="AT7" s="270">
        <v>0</v>
      </c>
      <c r="AU7" s="270">
        <v>0</v>
      </c>
      <c r="AV7" s="270">
        <v>158.40000000000001</v>
      </c>
      <c r="AW7" s="270">
        <v>4904.4770000000008</v>
      </c>
      <c r="AX7" s="270">
        <v>4766.6289999999999</v>
      </c>
      <c r="AY7" s="270">
        <v>4719</v>
      </c>
      <c r="AZ7" s="270">
        <v>1835.4820000000004</v>
      </c>
      <c r="BA7" s="270">
        <v>1419.412</v>
      </c>
      <c r="BB7" s="270">
        <v>951</v>
      </c>
      <c r="BC7" s="270">
        <v>308.57142857142856</v>
      </c>
      <c r="BD7" s="270">
        <v>950.18499999999995</v>
      </c>
      <c r="BE7" s="270">
        <v>1608</v>
      </c>
      <c r="BF7" s="270">
        <v>6282.4109999999991</v>
      </c>
      <c r="BG7" s="270">
        <v>5942.0619999999999</v>
      </c>
      <c r="BH7" s="270">
        <v>5590</v>
      </c>
      <c r="BI7" s="270">
        <v>538.928</v>
      </c>
      <c r="BJ7" s="270">
        <v>741.54399999999998</v>
      </c>
      <c r="BK7" s="270">
        <v>576</v>
      </c>
      <c r="BL7" s="270">
        <v>0</v>
      </c>
      <c r="BM7" s="270">
        <v>0</v>
      </c>
      <c r="BN7" s="270">
        <v>703.29599999999994</v>
      </c>
      <c r="BO7" s="270">
        <v>440.10700000000003</v>
      </c>
      <c r="BP7" s="270">
        <v>604.46000000000004</v>
      </c>
      <c r="BQ7" s="270">
        <v>532</v>
      </c>
      <c r="BR7" s="270">
        <v>6940.1090000000004</v>
      </c>
      <c r="BS7" s="270">
        <v>6210.6360000000004</v>
      </c>
      <c r="BT7" s="270">
        <v>5645</v>
      </c>
      <c r="BU7" s="270">
        <v>0</v>
      </c>
      <c r="BV7" s="270">
        <v>867</v>
      </c>
      <c r="BW7" s="270">
        <v>1689</v>
      </c>
      <c r="BX7" s="270">
        <v>6954.8450000000003</v>
      </c>
      <c r="BY7" s="270">
        <v>7973.5640000000003</v>
      </c>
      <c r="BZ7" s="270">
        <v>7695</v>
      </c>
      <c r="CA7" s="270">
        <v>2726.4940000000001</v>
      </c>
      <c r="CB7" s="270">
        <v>1734.998</v>
      </c>
      <c r="CC7" s="270">
        <v>2828</v>
      </c>
      <c r="CD7" s="270">
        <v>573.33600000000001</v>
      </c>
      <c r="CE7" s="270">
        <v>517.21100000000001</v>
      </c>
      <c r="CF7" s="270">
        <v>603</v>
      </c>
      <c r="CG7" s="270">
        <v>2972.9940000000006</v>
      </c>
      <c r="CH7" s="270">
        <v>2062.1369999999997</v>
      </c>
      <c r="CI7" s="270">
        <v>3046</v>
      </c>
      <c r="CJ7" s="270">
        <v>3210.1920000000005</v>
      </c>
      <c r="CK7" s="270">
        <v>2941.7829999999999</v>
      </c>
      <c r="CL7" s="270">
        <v>2617</v>
      </c>
    </row>
    <row r="8" ht="30">
      <c r="A8" s="65" t="s">
        <v>13</v>
      </c>
      <c r="B8" s="51" t="s">
        <v>14</v>
      </c>
      <c r="C8" s="65" t="s">
        <v>12</v>
      </c>
      <c r="D8" s="270">
        <v>167.97033300000001</v>
      </c>
      <c r="E8" s="270">
        <v>167.3995091967372</v>
      </c>
      <c r="F8" s="270">
        <v>140.01612652000003</v>
      </c>
      <c r="G8" s="270">
        <v>1950.4961859999994</v>
      </c>
      <c r="H8" s="270">
        <v>1805.2737881420207</v>
      </c>
      <c r="I8" s="270">
        <v>1928.6480039999999</v>
      </c>
      <c r="J8" s="270">
        <v>1108.7692966379425</v>
      </c>
      <c r="K8" s="270">
        <v>1091.4681763446902</v>
      </c>
      <c r="L8" s="270">
        <v>1053.3022399076685</v>
      </c>
      <c r="M8" s="270">
        <v>77.657629362057406</v>
      </c>
      <c r="N8" s="270">
        <v>158.18283142495824</v>
      </c>
      <c r="O8" s="270">
        <v>308.36846882444524</v>
      </c>
      <c r="P8" s="270">
        <v>1535.0583770000001</v>
      </c>
      <c r="Q8" s="270">
        <v>1528.4505756607296</v>
      </c>
      <c r="R8" s="270">
        <v>1366.1561086855577</v>
      </c>
      <c r="S8" s="270">
        <v>1618.8466460023435</v>
      </c>
      <c r="T8" s="270">
        <v>1610.6137947308698</v>
      </c>
      <c r="U8" s="270">
        <v>1264.74827836483</v>
      </c>
      <c r="V8" s="270">
        <v>1224.2595619976566</v>
      </c>
      <c r="W8" s="270">
        <v>1167.6911192781993</v>
      </c>
      <c r="X8" s="270">
        <v>1437.7124434841301</v>
      </c>
      <c r="Y8" s="270">
        <v>1051.9150871185193</v>
      </c>
      <c r="Z8" s="270">
        <v>1041.7654210568342</v>
      </c>
      <c r="AA8" s="270">
        <v>989.97016399999984</v>
      </c>
      <c r="AB8" s="270">
        <v>2701.5216798814804</v>
      </c>
      <c r="AC8" s="270">
        <v>2669.5236416884136</v>
      </c>
      <c r="AD8" s="270">
        <v>1842.7420300000001</v>
      </c>
      <c r="AE8" s="270">
        <v>2430.1720557820363</v>
      </c>
      <c r="AF8" s="270">
        <v>2444.7104817915792</v>
      </c>
      <c r="AG8" s="270">
        <v>2409.4600310000001</v>
      </c>
      <c r="AH8" s="270">
        <v>2132.5204222179632</v>
      </c>
      <c r="AI8" s="270">
        <v>2584.0677856235602</v>
      </c>
      <c r="AJ8" s="270">
        <v>2168.9475490000004</v>
      </c>
      <c r="AK8" s="270">
        <v>5678.7709354771241</v>
      </c>
      <c r="AL8" s="270">
        <v>5301.1557930321896</v>
      </c>
      <c r="AM8" s="270">
        <v>5905.4926946363639</v>
      </c>
      <c r="AN8" s="270">
        <v>2870.1845755228765</v>
      </c>
      <c r="AO8" s="270">
        <v>2578.4287821428547</v>
      </c>
      <c r="AP8" s="270">
        <v>1633.1288360000001</v>
      </c>
      <c r="AQ8" s="270">
        <v>29.215456311250012</v>
      </c>
      <c r="AR8" s="270">
        <v>403.16586077444288</v>
      </c>
      <c r="AS8" s="270">
        <v>396.83156169249594</v>
      </c>
      <c r="AT8" s="270">
        <v>0</v>
      </c>
      <c r="AU8" s="270">
        <v>0</v>
      </c>
      <c r="AV8" s="270">
        <v>141.96856693054619</v>
      </c>
      <c r="AW8" s="270">
        <v>4374.844307417522</v>
      </c>
      <c r="AX8" s="270">
        <v>4271.4461638561988</v>
      </c>
      <c r="AY8" s="270">
        <v>4238.3673654117247</v>
      </c>
      <c r="AZ8" s="270">
        <v>1629.5391975824784</v>
      </c>
      <c r="BA8" s="270">
        <v>1252.8337621032722</v>
      </c>
      <c r="BB8" s="270">
        <v>839.90269199999989</v>
      </c>
      <c r="BC8" s="270">
        <v>267.08671323832453</v>
      </c>
      <c r="BD8" s="270">
        <v>864.15894888976516</v>
      </c>
      <c r="BE8" s="270">
        <v>1458.1563280626401</v>
      </c>
      <c r="BF8" s="270">
        <v>5758.6644207014342</v>
      </c>
      <c r="BG8" s="270">
        <v>5417.9077675455555</v>
      </c>
      <c r="BH8" s="270">
        <v>5106.7182529999991</v>
      </c>
      <c r="BI8" s="270">
        <v>463.59675909588145</v>
      </c>
      <c r="BJ8" s="270">
        <v>662.26998793385474</v>
      </c>
      <c r="BK8" s="270">
        <v>496.68364986563063</v>
      </c>
      <c r="BL8" s="270">
        <v>0</v>
      </c>
      <c r="BM8" s="270">
        <v>0</v>
      </c>
      <c r="BN8" s="270">
        <v>629.26716017025137</v>
      </c>
      <c r="BO8" s="270">
        <v>380.30151020268397</v>
      </c>
      <c r="BP8" s="270">
        <v>520.62317384470362</v>
      </c>
      <c r="BQ8" s="270">
        <v>451.84442154608803</v>
      </c>
      <c r="BR8" s="270">
        <v>6318.3269370000007</v>
      </c>
      <c r="BS8" s="270">
        <v>5637.9982707667759</v>
      </c>
      <c r="BT8" s="270">
        <v>5162.3808345983207</v>
      </c>
      <c r="BU8" s="270">
        <v>0</v>
      </c>
      <c r="BV8" s="270">
        <v>795.83104458848879</v>
      </c>
      <c r="BW8" s="270">
        <v>1546.6390784016799</v>
      </c>
      <c r="BX8" s="270">
        <v>6297.5189548172175</v>
      </c>
      <c r="BY8" s="270">
        <v>7226.8178495429165</v>
      </c>
      <c r="BZ8" s="270">
        <v>6990.5687980000002</v>
      </c>
      <c r="CA8" s="270">
        <v>2578.371747182784</v>
      </c>
      <c r="CB8" s="270">
        <v>1646.3846357477344</v>
      </c>
      <c r="CC8" s="270">
        <v>2684.03944</v>
      </c>
      <c r="CD8" s="270">
        <v>504.80706170031561</v>
      </c>
      <c r="CE8" s="270">
        <v>451.94066845522974</v>
      </c>
      <c r="CF8" s="270">
        <v>535.19360200000006</v>
      </c>
      <c r="CG8" s="270">
        <v>2861.7477718997052</v>
      </c>
      <c r="CH8" s="270">
        <v>1979.3127288827563</v>
      </c>
      <c r="CI8" s="270">
        <v>2924.3842300000001</v>
      </c>
      <c r="CJ8" s="270">
        <v>3090.9843763999806</v>
      </c>
      <c r="CK8" s="270">
        <v>2821.3934051569122</v>
      </c>
      <c r="CL8" s="270">
        <v>2516.8483090000004</v>
      </c>
    </row>
    <row r="9" ht="31.5" customHeight="1">
      <c r="A9" s="65" t="s">
        <v>15</v>
      </c>
      <c r="B9" s="51" t="s">
        <v>16</v>
      </c>
      <c r="C9" s="65" t="s">
        <v>17</v>
      </c>
      <c r="D9" s="270">
        <v>1174.0729999999999</v>
      </c>
      <c r="E9" s="270">
        <v>1401.586</v>
      </c>
      <c r="F9" s="270">
        <v>1286.729</v>
      </c>
      <c r="G9" s="270">
        <v>2918.5319999999992</v>
      </c>
      <c r="H9" s="270">
        <v>3039.1120000000001</v>
      </c>
      <c r="I9" s="270">
        <v>2929.3389999999999</v>
      </c>
      <c r="J9" s="270">
        <v>1178.3800000000001</v>
      </c>
      <c r="K9" s="270">
        <v>1279.4830000000002</v>
      </c>
      <c r="L9" s="270">
        <v>1116.9156</v>
      </c>
      <c r="M9" s="270">
        <v>20.98</v>
      </c>
      <c r="N9" s="270">
        <v>41.258000000000003</v>
      </c>
      <c r="O9" s="270">
        <v>81.735399999999998</v>
      </c>
      <c r="P9" s="270">
        <v>2419.5630000000001</v>
      </c>
      <c r="Q9" s="270">
        <v>2610.5540000000001</v>
      </c>
      <c r="R9" s="270">
        <v>2510.2940000000003</v>
      </c>
      <c r="S9" s="270">
        <v>2616.2230000000004</v>
      </c>
      <c r="T9" s="270">
        <v>3159.8819999999996</v>
      </c>
      <c r="U9" s="270">
        <v>2588.578</v>
      </c>
      <c r="V9" s="270">
        <v>801.601</v>
      </c>
      <c r="W9" s="270">
        <v>677.83400000000006</v>
      </c>
      <c r="X9" s="270">
        <v>923.649</v>
      </c>
      <c r="Y9" s="270">
        <v>2514.9279999999999</v>
      </c>
      <c r="Z9" s="270">
        <v>2569.3879999999999</v>
      </c>
      <c r="AA9" s="270">
        <v>2811.7270000000003</v>
      </c>
      <c r="AB9" s="270">
        <v>1246.4869999999999</v>
      </c>
      <c r="AC9" s="270">
        <v>1352.491</v>
      </c>
      <c r="AD9" s="270">
        <v>909.72000000000003</v>
      </c>
      <c r="AE9" s="270">
        <v>3880.6130000000003</v>
      </c>
      <c r="AF9" s="270">
        <v>4309.0450000000001</v>
      </c>
      <c r="AG9" s="270">
        <v>4045.2309999999998</v>
      </c>
      <c r="AH9" s="270">
        <v>558.20100000000002</v>
      </c>
      <c r="AI9" s="270">
        <v>507.40800000000007</v>
      </c>
      <c r="AJ9" s="270">
        <v>537</v>
      </c>
      <c r="AK9" s="270">
        <v>10035.003000000001</v>
      </c>
      <c r="AL9" s="270">
        <v>10743.298000000001</v>
      </c>
      <c r="AM9" s="270">
        <v>9756.119999999999</v>
      </c>
      <c r="AN9" s="270">
        <v>1302.0700000000002</v>
      </c>
      <c r="AO9" s="270">
        <v>1101.8600000000001</v>
      </c>
      <c r="AP9" s="270">
        <v>666.33399999999995</v>
      </c>
      <c r="AQ9" s="270">
        <v>82</v>
      </c>
      <c r="AR9" s="270">
        <v>963.07200000000012</v>
      </c>
      <c r="AS9" s="270">
        <v>981.79300000000012</v>
      </c>
      <c r="AT9" s="270">
        <v>0</v>
      </c>
      <c r="AU9" s="270">
        <v>0</v>
      </c>
      <c r="AV9" s="270">
        <v>275.73199999999997</v>
      </c>
      <c r="AW9" s="270">
        <v>6892.6710000000003</v>
      </c>
      <c r="AX9" s="270">
        <v>6570.3869999999988</v>
      </c>
      <c r="AY9" s="270">
        <v>6002.9429999999993</v>
      </c>
      <c r="AZ9" s="270">
        <v>1781.604</v>
      </c>
      <c r="BA9" s="270">
        <v>1728.4030000000002</v>
      </c>
      <c r="BB9" s="270">
        <v>1236.607</v>
      </c>
      <c r="BC9" s="270">
        <v>720.43799999999999</v>
      </c>
      <c r="BD9" s="270">
        <v>920.221</v>
      </c>
      <c r="BE9" s="270">
        <v>1602.7599999999998</v>
      </c>
      <c r="BF9" s="270">
        <v>7588.2649999999994</v>
      </c>
      <c r="BG9" s="270">
        <v>8150.7969999999996</v>
      </c>
      <c r="BH9" s="270">
        <v>6846.8129999999983</v>
      </c>
      <c r="BI9" s="270">
        <v>612.38999999999999</v>
      </c>
      <c r="BJ9" s="270">
        <v>710.13199999999995</v>
      </c>
      <c r="BK9" s="270">
        <v>619.11400000000003</v>
      </c>
      <c r="BL9" s="270">
        <v>0</v>
      </c>
      <c r="BM9" s="270">
        <v>0</v>
      </c>
      <c r="BN9" s="270">
        <v>778.78600000000006</v>
      </c>
      <c r="BO9" s="270">
        <v>504.90000000000003</v>
      </c>
      <c r="BP9" s="270">
        <v>695.17700000000002</v>
      </c>
      <c r="BQ9" s="270">
        <v>755.99799999999993</v>
      </c>
      <c r="BR9" s="270">
        <v>8355.366</v>
      </c>
      <c r="BS9" s="270">
        <v>8225.6080000000002</v>
      </c>
      <c r="BT9" s="270">
        <v>6601.8580000000002</v>
      </c>
      <c r="BU9" s="270">
        <v>0</v>
      </c>
      <c r="BV9" s="270">
        <v>868.10300000000007</v>
      </c>
      <c r="BW9" s="270">
        <v>1943.2690000000002</v>
      </c>
      <c r="BX9" s="270">
        <v>7832.6839999999993</v>
      </c>
      <c r="BY9" s="270">
        <v>9111.1959999999999</v>
      </c>
      <c r="BZ9" s="270">
        <v>8479.353000000001</v>
      </c>
      <c r="CA9" s="270">
        <v>940.50099999999998</v>
      </c>
      <c r="CB9" s="270">
        <v>562.05900000000008</v>
      </c>
      <c r="CC9" s="270">
        <v>651.12</v>
      </c>
      <c r="CD9" s="270">
        <v>969.42999999999995</v>
      </c>
      <c r="CE9" s="270">
        <v>1180.0549999999998</v>
      </c>
      <c r="CF9" s="270">
        <v>904.62800000000004</v>
      </c>
      <c r="CG9" s="270">
        <v>982.40199999999982</v>
      </c>
      <c r="CH9" s="270">
        <v>823.94999999999993</v>
      </c>
      <c r="CI9" s="270">
        <v>1229.2550000000001</v>
      </c>
      <c r="CJ9" s="270">
        <v>1079.8610000000001</v>
      </c>
      <c r="CK9" s="270">
        <v>1275.146</v>
      </c>
      <c r="CL9" s="270">
        <v>849.92600000000004</v>
      </c>
    </row>
    <row r="10">
      <c r="A10" s="65" t="s">
        <v>18</v>
      </c>
      <c r="B10" s="51" t="s">
        <v>19</v>
      </c>
      <c r="C10" s="65" t="s">
        <v>17</v>
      </c>
      <c r="D10" s="270">
        <v>1169.2206979999999</v>
      </c>
      <c r="E10" s="270">
        <v>1395.904086</v>
      </c>
      <c r="F10" s="270">
        <v>1281.2640000000001</v>
      </c>
      <c r="G10" s="270">
        <v>2912.0399999999991</v>
      </c>
      <c r="H10" s="270">
        <v>3032.681</v>
      </c>
      <c r="I10" s="270">
        <v>2922.7329999999997</v>
      </c>
      <c r="J10" s="270">
        <v>1171.1667150000001</v>
      </c>
      <c r="K10" s="270">
        <v>1270.9679783333336</v>
      </c>
      <c r="L10" s="270">
        <v>1108.9386</v>
      </c>
      <c r="M10" s="270">
        <v>20.98</v>
      </c>
      <c r="N10" s="270">
        <v>41.258000000000003</v>
      </c>
      <c r="O10" s="270">
        <v>81.735399999999998</v>
      </c>
      <c r="P10" s="270">
        <v>2361.8987179999999</v>
      </c>
      <c r="Q10" s="270">
        <v>2546.7542686666666</v>
      </c>
      <c r="R10" s="270">
        <v>2450.6840000000002</v>
      </c>
      <c r="S10" s="270">
        <v>2597.1111850000002</v>
      </c>
      <c r="T10" s="270">
        <v>3149.6639756666664</v>
      </c>
      <c r="U10" s="270">
        <v>2569.8069999999998</v>
      </c>
      <c r="V10" s="270">
        <v>801.601</v>
      </c>
      <c r="W10" s="270">
        <v>677.83400000000006</v>
      </c>
      <c r="X10" s="270">
        <v>923.649</v>
      </c>
      <c r="Y10" s="270">
        <v>2512.2750000000001</v>
      </c>
      <c r="Z10" s="270">
        <v>2566.7085999999999</v>
      </c>
      <c r="AA10" s="270">
        <v>2808.6090000000004</v>
      </c>
      <c r="AB10" s="270">
        <v>1246.4869999999999</v>
      </c>
      <c r="AC10" s="270">
        <v>1352.002</v>
      </c>
      <c r="AD10" s="270">
        <v>909.553</v>
      </c>
      <c r="AE10" s="270">
        <v>3861.6061960000002</v>
      </c>
      <c r="AF10" s="270">
        <v>4290.611046</v>
      </c>
      <c r="AG10" s="270">
        <v>4026.6899999999996</v>
      </c>
      <c r="AH10" s="270">
        <v>558.20100000000002</v>
      </c>
      <c r="AI10" s="270">
        <v>507.40800000000007</v>
      </c>
      <c r="AJ10" s="270">
        <v>537</v>
      </c>
      <c r="AK10" s="270">
        <v>9979.7172920000012</v>
      </c>
      <c r="AL10" s="270">
        <v>10687.495934</v>
      </c>
      <c r="AM10" s="270">
        <v>9700.6619999999984</v>
      </c>
      <c r="AN10" s="270">
        <v>1302.0700000000002</v>
      </c>
      <c r="AO10" s="270">
        <v>1101.8600000000001</v>
      </c>
      <c r="AP10" s="270">
        <v>666.33399999999995</v>
      </c>
      <c r="AQ10" s="270">
        <v>82</v>
      </c>
      <c r="AR10" s="270">
        <v>963.07200000000012</v>
      </c>
      <c r="AS10" s="270">
        <v>981.79300000000012</v>
      </c>
      <c r="AT10" s="270">
        <v>0</v>
      </c>
      <c r="AU10" s="270">
        <v>0</v>
      </c>
      <c r="AV10" s="270">
        <v>275.73199999999997</v>
      </c>
      <c r="AW10" s="270">
        <v>6857.6679119999999</v>
      </c>
      <c r="AX10" s="270">
        <v>6531.1012679999985</v>
      </c>
      <c r="AY10" s="270">
        <v>5967.4219999999996</v>
      </c>
      <c r="AZ10" s="270">
        <v>1781.604</v>
      </c>
      <c r="BA10" s="270">
        <v>1728.4030000000002</v>
      </c>
      <c r="BB10" s="270">
        <v>1236.607</v>
      </c>
      <c r="BC10" s="270">
        <v>720.43799999999999</v>
      </c>
      <c r="BD10" s="270">
        <v>920.221</v>
      </c>
      <c r="BE10" s="270">
        <v>1602.7599999999998</v>
      </c>
      <c r="BF10" s="270">
        <v>7576.3917699999993</v>
      </c>
      <c r="BG10" s="270">
        <v>8137.5775046666658</v>
      </c>
      <c r="BH10" s="270">
        <v>6832.7129999999979</v>
      </c>
      <c r="BI10" s="270">
        <v>612.38999999999999</v>
      </c>
      <c r="BJ10" s="270">
        <v>710.13199999999995</v>
      </c>
      <c r="BK10" s="270">
        <v>619.11400000000003</v>
      </c>
      <c r="BL10" s="270">
        <v>0</v>
      </c>
      <c r="BM10" s="270">
        <v>0</v>
      </c>
      <c r="BN10" s="270">
        <v>778.78600000000006</v>
      </c>
      <c r="BO10" s="270">
        <v>504.90000000000003</v>
      </c>
      <c r="BP10" s="270">
        <v>695.17700000000002</v>
      </c>
      <c r="BQ10" s="270">
        <v>755.99799999999993</v>
      </c>
      <c r="BR10" s="270">
        <v>8340.0746789999994</v>
      </c>
      <c r="BS10" s="270">
        <v>8207.2171899999994</v>
      </c>
      <c r="BT10" s="270">
        <v>6581.5030000000006</v>
      </c>
      <c r="BU10" s="270">
        <v>0</v>
      </c>
      <c r="BV10" s="270">
        <v>868.10300000000007</v>
      </c>
      <c r="BW10" s="270">
        <v>1943.2690000000002</v>
      </c>
      <c r="BX10" s="270">
        <v>7816.0851649999995</v>
      </c>
      <c r="BY10" s="270">
        <v>9093.3745193333325</v>
      </c>
      <c r="BZ10" s="270">
        <v>8462.1820000000007</v>
      </c>
      <c r="CA10" s="270">
        <v>940.50099999999998</v>
      </c>
      <c r="CB10" s="270">
        <v>562.05900000000008</v>
      </c>
      <c r="CC10" s="270">
        <v>651.12</v>
      </c>
      <c r="CD10" s="270">
        <v>945.47742899999992</v>
      </c>
      <c r="CE10" s="270">
        <v>1153.3446303333333</v>
      </c>
      <c r="CF10" s="270">
        <v>880.77200000000005</v>
      </c>
      <c r="CG10" s="270">
        <v>980.41502499999979</v>
      </c>
      <c r="CH10" s="270">
        <v>823.94999999999993</v>
      </c>
      <c r="CI10" s="270">
        <v>1227.3630000000001</v>
      </c>
      <c r="CJ10" s="270">
        <v>1079.8610000000001</v>
      </c>
      <c r="CK10" s="270">
        <v>1275.146</v>
      </c>
      <c r="CL10" s="270">
        <v>849.92600000000004</v>
      </c>
    </row>
    <row r="11" ht="15" hidden="1" customHeight="1">
      <c r="A11" s="65" t="s">
        <v>20</v>
      </c>
      <c r="B11" s="51" t="s">
        <v>21</v>
      </c>
      <c r="C11" s="65" t="s">
        <v>22</v>
      </c>
      <c r="D11" s="71" t="s">
        <v>91</v>
      </c>
      <c r="E11" s="71" t="s">
        <v>91</v>
      </c>
      <c r="F11" s="71" t="s">
        <v>91</v>
      </c>
      <c r="G11" s="71" t="s">
        <v>91</v>
      </c>
      <c r="H11" s="71" t="s">
        <v>91</v>
      </c>
      <c r="I11" s="71" t="s">
        <v>91</v>
      </c>
      <c r="J11" s="71" t="s">
        <v>91</v>
      </c>
      <c r="K11" s="71" t="s">
        <v>91</v>
      </c>
      <c r="L11" s="71" t="s">
        <v>91</v>
      </c>
      <c r="M11" s="71" t="s">
        <v>91</v>
      </c>
      <c r="N11" s="71" t="s">
        <v>91</v>
      </c>
      <c r="O11" s="71" t="s">
        <v>91</v>
      </c>
      <c r="P11" s="71" t="s">
        <v>91</v>
      </c>
      <c r="Q11" s="71" t="s">
        <v>91</v>
      </c>
      <c r="R11" s="71" t="s">
        <v>91</v>
      </c>
      <c r="S11" s="71" t="s">
        <v>91</v>
      </c>
      <c r="T11" s="71" t="s">
        <v>91</v>
      </c>
      <c r="U11" s="71" t="s">
        <v>91</v>
      </c>
      <c r="V11" s="71" t="s">
        <v>91</v>
      </c>
      <c r="W11" s="71" t="s">
        <v>91</v>
      </c>
      <c r="X11" s="71" t="s">
        <v>91</v>
      </c>
      <c r="Y11" s="71" t="s">
        <v>91</v>
      </c>
      <c r="Z11" s="71" t="s">
        <v>91</v>
      </c>
      <c r="AA11" s="71" t="s">
        <v>91</v>
      </c>
      <c r="AB11" s="71" t="s">
        <v>91</v>
      </c>
      <c r="AC11" s="71" t="s">
        <v>91</v>
      </c>
      <c r="AD11" s="71" t="s">
        <v>91</v>
      </c>
      <c r="AE11" s="71" t="s">
        <v>91</v>
      </c>
      <c r="AF11" s="71" t="s">
        <v>91</v>
      </c>
      <c r="AG11" s="71" t="s">
        <v>91</v>
      </c>
      <c r="AH11" s="71" t="s">
        <v>91</v>
      </c>
      <c r="AI11" s="71" t="s">
        <v>91</v>
      </c>
      <c r="AJ11" s="71" t="s">
        <v>91</v>
      </c>
      <c r="AK11" s="71" t="s">
        <v>91</v>
      </c>
      <c r="AL11" s="71" t="s">
        <v>91</v>
      </c>
      <c r="AM11" s="71" t="s">
        <v>91</v>
      </c>
      <c r="AN11" s="71" t="s">
        <v>91</v>
      </c>
      <c r="AO11" s="71" t="s">
        <v>91</v>
      </c>
      <c r="AP11" s="71" t="s">
        <v>91</v>
      </c>
      <c r="AQ11" s="71" t="s">
        <v>91</v>
      </c>
      <c r="AR11" s="71" t="s">
        <v>91</v>
      </c>
      <c r="AS11" s="71" t="s">
        <v>91</v>
      </c>
      <c r="AT11" s="71" t="s">
        <v>91</v>
      </c>
      <c r="AU11" s="71" t="s">
        <v>91</v>
      </c>
      <c r="AV11" s="71" t="s">
        <v>91</v>
      </c>
      <c r="AW11" s="71" t="s">
        <v>91</v>
      </c>
      <c r="AX11" s="71" t="s">
        <v>91</v>
      </c>
      <c r="AY11" s="71" t="s">
        <v>91</v>
      </c>
      <c r="AZ11" s="71" t="s">
        <v>91</v>
      </c>
      <c r="BA11" s="71" t="s">
        <v>91</v>
      </c>
      <c r="BB11" s="71" t="s">
        <v>91</v>
      </c>
      <c r="BC11" s="71" t="s">
        <v>91</v>
      </c>
      <c r="BD11" s="71" t="s">
        <v>91</v>
      </c>
      <c r="BE11" s="71" t="s">
        <v>91</v>
      </c>
      <c r="BF11" s="71" t="s">
        <v>91</v>
      </c>
      <c r="BG11" s="71" t="s">
        <v>91</v>
      </c>
      <c r="BH11" s="71" t="s">
        <v>91</v>
      </c>
      <c r="BI11" s="71" t="s">
        <v>91</v>
      </c>
      <c r="BJ11" s="71" t="s">
        <v>91</v>
      </c>
      <c r="BK11" s="71" t="s">
        <v>91</v>
      </c>
      <c r="BL11" s="71" t="s">
        <v>91</v>
      </c>
      <c r="BM11" s="71" t="s">
        <v>91</v>
      </c>
      <c r="BN11" s="71" t="s">
        <v>91</v>
      </c>
      <c r="BO11" s="71" t="s">
        <v>91</v>
      </c>
      <c r="BP11" s="71" t="s">
        <v>91</v>
      </c>
      <c r="BQ11" s="71" t="s">
        <v>91</v>
      </c>
      <c r="BR11" s="71" t="s">
        <v>91</v>
      </c>
      <c r="BS11" s="71" t="s">
        <v>91</v>
      </c>
      <c r="BT11" s="71" t="s">
        <v>91</v>
      </c>
      <c r="BU11" s="71" t="s">
        <v>91</v>
      </c>
      <c r="BV11" s="71" t="s">
        <v>91</v>
      </c>
      <c r="BW11" s="71" t="s">
        <v>91</v>
      </c>
      <c r="BX11" s="71" t="s">
        <v>91</v>
      </c>
      <c r="BY11" s="71" t="s">
        <v>91</v>
      </c>
      <c r="BZ11" s="71" t="s">
        <v>91</v>
      </c>
      <c r="CA11" s="71" t="s">
        <v>91</v>
      </c>
      <c r="CB11" s="71" t="s">
        <v>91</v>
      </c>
      <c r="CC11" s="71" t="s">
        <v>91</v>
      </c>
      <c r="CD11" s="71" t="s">
        <v>91</v>
      </c>
      <c r="CE11" s="71" t="s">
        <v>91</v>
      </c>
      <c r="CF11" s="71" t="s">
        <v>91</v>
      </c>
      <c r="CG11" s="71" t="s">
        <v>91</v>
      </c>
      <c r="CH11" s="71" t="s">
        <v>91</v>
      </c>
      <c r="CI11" s="71" t="s">
        <v>91</v>
      </c>
      <c r="CJ11" s="71" t="s">
        <v>91</v>
      </c>
      <c r="CK11" s="71" t="s">
        <v>91</v>
      </c>
      <c r="CL11" s="71" t="s">
        <v>91</v>
      </c>
    </row>
    <row r="12" ht="15.75" hidden="1" customHeight="1">
      <c r="A12" s="65" t="s">
        <v>23</v>
      </c>
      <c r="B12" s="51" t="s">
        <v>24</v>
      </c>
      <c r="C12" s="65" t="s">
        <v>22</v>
      </c>
      <c r="D12" s="71" t="s">
        <v>91</v>
      </c>
      <c r="E12" s="71" t="s">
        <v>91</v>
      </c>
      <c r="F12" s="71" t="s">
        <v>91</v>
      </c>
      <c r="G12" s="71" t="s">
        <v>91</v>
      </c>
      <c r="H12" s="71" t="s">
        <v>91</v>
      </c>
      <c r="I12" s="71" t="s">
        <v>91</v>
      </c>
      <c r="J12" s="71" t="s">
        <v>91</v>
      </c>
      <c r="K12" s="71" t="s">
        <v>91</v>
      </c>
      <c r="L12" s="71" t="s">
        <v>91</v>
      </c>
      <c r="M12" s="71" t="s">
        <v>91</v>
      </c>
      <c r="N12" s="71" t="s">
        <v>91</v>
      </c>
      <c r="O12" s="71" t="s">
        <v>91</v>
      </c>
      <c r="P12" s="71" t="s">
        <v>91</v>
      </c>
      <c r="Q12" s="71" t="s">
        <v>91</v>
      </c>
      <c r="R12" s="71" t="s">
        <v>91</v>
      </c>
      <c r="S12" s="71" t="s">
        <v>91</v>
      </c>
      <c r="T12" s="71" t="s">
        <v>91</v>
      </c>
      <c r="U12" s="71" t="s">
        <v>91</v>
      </c>
      <c r="V12" s="71" t="s">
        <v>91</v>
      </c>
      <c r="W12" s="71" t="s">
        <v>91</v>
      </c>
      <c r="X12" s="71" t="s">
        <v>91</v>
      </c>
      <c r="Y12" s="71" t="s">
        <v>91</v>
      </c>
      <c r="Z12" s="71" t="s">
        <v>91</v>
      </c>
      <c r="AA12" s="71" t="s">
        <v>91</v>
      </c>
      <c r="AB12" s="71" t="s">
        <v>91</v>
      </c>
      <c r="AC12" s="71" t="s">
        <v>91</v>
      </c>
      <c r="AD12" s="71" t="s">
        <v>91</v>
      </c>
      <c r="AE12" s="71" t="s">
        <v>91</v>
      </c>
      <c r="AF12" s="71" t="s">
        <v>91</v>
      </c>
      <c r="AG12" s="71" t="s">
        <v>91</v>
      </c>
      <c r="AH12" s="71" t="s">
        <v>91</v>
      </c>
      <c r="AI12" s="71" t="s">
        <v>91</v>
      </c>
      <c r="AJ12" s="71" t="s">
        <v>91</v>
      </c>
      <c r="AK12" s="71" t="s">
        <v>91</v>
      </c>
      <c r="AL12" s="71" t="s">
        <v>91</v>
      </c>
      <c r="AM12" s="71" t="s">
        <v>91</v>
      </c>
      <c r="AN12" s="71" t="s">
        <v>91</v>
      </c>
      <c r="AO12" s="71" t="s">
        <v>91</v>
      </c>
      <c r="AP12" s="71" t="s">
        <v>91</v>
      </c>
      <c r="AQ12" s="71" t="s">
        <v>91</v>
      </c>
      <c r="AR12" s="71" t="s">
        <v>91</v>
      </c>
      <c r="AS12" s="71" t="s">
        <v>91</v>
      </c>
      <c r="AT12" s="71" t="s">
        <v>91</v>
      </c>
      <c r="AU12" s="71" t="s">
        <v>91</v>
      </c>
      <c r="AV12" s="71" t="s">
        <v>91</v>
      </c>
      <c r="AW12" s="71" t="s">
        <v>91</v>
      </c>
      <c r="AX12" s="71" t="s">
        <v>91</v>
      </c>
      <c r="AY12" s="71" t="s">
        <v>91</v>
      </c>
      <c r="AZ12" s="71" t="s">
        <v>91</v>
      </c>
      <c r="BA12" s="71" t="s">
        <v>91</v>
      </c>
      <c r="BB12" s="71" t="s">
        <v>91</v>
      </c>
      <c r="BC12" s="71" t="s">
        <v>91</v>
      </c>
      <c r="BD12" s="71" t="s">
        <v>91</v>
      </c>
      <c r="BE12" s="71" t="s">
        <v>91</v>
      </c>
      <c r="BF12" s="71" t="s">
        <v>91</v>
      </c>
      <c r="BG12" s="71" t="s">
        <v>91</v>
      </c>
      <c r="BH12" s="71" t="s">
        <v>91</v>
      </c>
      <c r="BI12" s="71" t="s">
        <v>91</v>
      </c>
      <c r="BJ12" s="71" t="s">
        <v>91</v>
      </c>
      <c r="BK12" s="71" t="s">
        <v>91</v>
      </c>
      <c r="BL12" s="71" t="s">
        <v>91</v>
      </c>
      <c r="BM12" s="71" t="s">
        <v>91</v>
      </c>
      <c r="BN12" s="71" t="s">
        <v>91</v>
      </c>
      <c r="BO12" s="71" t="s">
        <v>91</v>
      </c>
      <c r="BP12" s="71" t="s">
        <v>91</v>
      </c>
      <c r="BQ12" s="71" t="s">
        <v>91</v>
      </c>
      <c r="BR12" s="71" t="s">
        <v>91</v>
      </c>
      <c r="BS12" s="71" t="s">
        <v>91</v>
      </c>
      <c r="BT12" s="71" t="s">
        <v>91</v>
      </c>
      <c r="BU12" s="71" t="s">
        <v>91</v>
      </c>
      <c r="BV12" s="71" t="s">
        <v>91</v>
      </c>
      <c r="BW12" s="71" t="s">
        <v>91</v>
      </c>
      <c r="BX12" s="71" t="s">
        <v>91</v>
      </c>
      <c r="BY12" s="71" t="s">
        <v>91</v>
      </c>
      <c r="BZ12" s="71" t="s">
        <v>91</v>
      </c>
      <c r="CA12" s="71" t="s">
        <v>91</v>
      </c>
      <c r="CB12" s="71" t="s">
        <v>91</v>
      </c>
      <c r="CC12" s="71" t="s">
        <v>91</v>
      </c>
      <c r="CD12" s="71" t="s">
        <v>91</v>
      </c>
      <c r="CE12" s="71" t="s">
        <v>91</v>
      </c>
      <c r="CF12" s="71" t="s">
        <v>91</v>
      </c>
      <c r="CG12" s="71" t="s">
        <v>91</v>
      </c>
      <c r="CH12" s="71" t="s">
        <v>91</v>
      </c>
      <c r="CI12" s="71" t="s">
        <v>91</v>
      </c>
      <c r="CJ12" s="71" t="s">
        <v>91</v>
      </c>
      <c r="CK12" s="71" t="s">
        <v>91</v>
      </c>
      <c r="CL12" s="71" t="s">
        <v>91</v>
      </c>
    </row>
    <row r="13" ht="17.25" hidden="1" customHeight="1">
      <c r="A13" s="65" t="s">
        <v>25</v>
      </c>
      <c r="B13" s="51" t="s">
        <v>26</v>
      </c>
      <c r="C13" s="65" t="s">
        <v>22</v>
      </c>
      <c r="D13" s="71" t="s">
        <v>91</v>
      </c>
      <c r="E13" s="71" t="s">
        <v>91</v>
      </c>
      <c r="F13" s="71" t="s">
        <v>91</v>
      </c>
      <c r="G13" s="71" t="s">
        <v>91</v>
      </c>
      <c r="H13" s="71" t="s">
        <v>91</v>
      </c>
      <c r="I13" s="71" t="s">
        <v>91</v>
      </c>
      <c r="J13" s="71" t="s">
        <v>91</v>
      </c>
      <c r="K13" s="71" t="s">
        <v>91</v>
      </c>
      <c r="L13" s="71" t="s">
        <v>91</v>
      </c>
      <c r="M13" s="71" t="s">
        <v>91</v>
      </c>
      <c r="N13" s="71" t="s">
        <v>91</v>
      </c>
      <c r="O13" s="71" t="s">
        <v>91</v>
      </c>
      <c r="P13" s="71" t="s">
        <v>91</v>
      </c>
      <c r="Q13" s="71" t="s">
        <v>91</v>
      </c>
      <c r="R13" s="71" t="s">
        <v>91</v>
      </c>
      <c r="S13" s="71" t="s">
        <v>91</v>
      </c>
      <c r="T13" s="71" t="s">
        <v>91</v>
      </c>
      <c r="U13" s="71" t="s">
        <v>91</v>
      </c>
      <c r="V13" s="71" t="s">
        <v>91</v>
      </c>
      <c r="W13" s="71" t="s">
        <v>91</v>
      </c>
      <c r="X13" s="71" t="s">
        <v>91</v>
      </c>
      <c r="Y13" s="71" t="s">
        <v>91</v>
      </c>
      <c r="Z13" s="71" t="s">
        <v>91</v>
      </c>
      <c r="AA13" s="71" t="s">
        <v>91</v>
      </c>
      <c r="AB13" s="71" t="s">
        <v>91</v>
      </c>
      <c r="AC13" s="71" t="s">
        <v>91</v>
      </c>
      <c r="AD13" s="71" t="s">
        <v>91</v>
      </c>
      <c r="AE13" s="71" t="s">
        <v>91</v>
      </c>
      <c r="AF13" s="71" t="s">
        <v>91</v>
      </c>
      <c r="AG13" s="71" t="s">
        <v>91</v>
      </c>
      <c r="AH13" s="71" t="s">
        <v>91</v>
      </c>
      <c r="AI13" s="71" t="s">
        <v>91</v>
      </c>
      <c r="AJ13" s="71" t="s">
        <v>91</v>
      </c>
      <c r="AK13" s="71" t="s">
        <v>91</v>
      </c>
      <c r="AL13" s="71" t="s">
        <v>91</v>
      </c>
      <c r="AM13" s="71" t="s">
        <v>91</v>
      </c>
      <c r="AN13" s="71" t="s">
        <v>91</v>
      </c>
      <c r="AO13" s="71" t="s">
        <v>91</v>
      </c>
      <c r="AP13" s="71" t="s">
        <v>91</v>
      </c>
      <c r="AQ13" s="71" t="s">
        <v>91</v>
      </c>
      <c r="AR13" s="71" t="s">
        <v>91</v>
      </c>
      <c r="AS13" s="71" t="s">
        <v>91</v>
      </c>
      <c r="AT13" s="71" t="s">
        <v>91</v>
      </c>
      <c r="AU13" s="71" t="s">
        <v>91</v>
      </c>
      <c r="AV13" s="71" t="s">
        <v>91</v>
      </c>
      <c r="AW13" s="71" t="s">
        <v>91</v>
      </c>
      <c r="AX13" s="71" t="s">
        <v>91</v>
      </c>
      <c r="AY13" s="71" t="s">
        <v>91</v>
      </c>
      <c r="AZ13" s="71" t="s">
        <v>91</v>
      </c>
      <c r="BA13" s="71" t="s">
        <v>91</v>
      </c>
      <c r="BB13" s="71" t="s">
        <v>91</v>
      </c>
      <c r="BC13" s="71" t="s">
        <v>91</v>
      </c>
      <c r="BD13" s="71" t="s">
        <v>91</v>
      </c>
      <c r="BE13" s="71" t="s">
        <v>91</v>
      </c>
      <c r="BF13" s="71" t="s">
        <v>91</v>
      </c>
      <c r="BG13" s="71" t="s">
        <v>91</v>
      </c>
      <c r="BH13" s="71" t="s">
        <v>91</v>
      </c>
      <c r="BI13" s="71" t="s">
        <v>91</v>
      </c>
      <c r="BJ13" s="71" t="s">
        <v>91</v>
      </c>
      <c r="BK13" s="71" t="s">
        <v>91</v>
      </c>
      <c r="BL13" s="71" t="s">
        <v>91</v>
      </c>
      <c r="BM13" s="71" t="s">
        <v>91</v>
      </c>
      <c r="BN13" s="71" t="s">
        <v>91</v>
      </c>
      <c r="BO13" s="71" t="s">
        <v>91</v>
      </c>
      <c r="BP13" s="71" t="s">
        <v>91</v>
      </c>
      <c r="BQ13" s="71" t="s">
        <v>91</v>
      </c>
      <c r="BR13" s="71" t="s">
        <v>91</v>
      </c>
      <c r="BS13" s="71" t="s">
        <v>91</v>
      </c>
      <c r="BT13" s="71" t="s">
        <v>91</v>
      </c>
      <c r="BU13" s="71" t="s">
        <v>91</v>
      </c>
      <c r="BV13" s="71" t="s">
        <v>91</v>
      </c>
      <c r="BW13" s="71" t="s">
        <v>91</v>
      </c>
      <c r="BX13" s="71" t="s">
        <v>91</v>
      </c>
      <c r="BY13" s="71" t="s">
        <v>91</v>
      </c>
      <c r="BZ13" s="71" t="s">
        <v>91</v>
      </c>
      <c r="CA13" s="71" t="s">
        <v>91</v>
      </c>
      <c r="CB13" s="71" t="s">
        <v>91</v>
      </c>
      <c r="CC13" s="71" t="s">
        <v>91</v>
      </c>
      <c r="CD13" s="71" t="s">
        <v>91</v>
      </c>
      <c r="CE13" s="71" t="s">
        <v>91</v>
      </c>
      <c r="CF13" s="71" t="s">
        <v>91</v>
      </c>
      <c r="CG13" s="71" t="s">
        <v>91</v>
      </c>
      <c r="CH13" s="71" t="s">
        <v>91</v>
      </c>
      <c r="CI13" s="71" t="s">
        <v>91</v>
      </c>
      <c r="CJ13" s="71" t="s">
        <v>91</v>
      </c>
      <c r="CK13" s="71" t="s">
        <v>91</v>
      </c>
      <c r="CL13" s="71" t="s">
        <v>91</v>
      </c>
    </row>
    <row r="14" ht="30" hidden="1" customHeight="1">
      <c r="A14" s="65" t="s">
        <v>27</v>
      </c>
      <c r="B14" s="51" t="s">
        <v>28</v>
      </c>
      <c r="C14" s="65" t="s">
        <v>22</v>
      </c>
      <c r="D14" s="71" t="s">
        <v>91</v>
      </c>
      <c r="E14" s="71" t="s">
        <v>91</v>
      </c>
      <c r="F14" s="71" t="s">
        <v>91</v>
      </c>
      <c r="G14" s="71" t="s">
        <v>91</v>
      </c>
      <c r="H14" s="71" t="s">
        <v>91</v>
      </c>
      <c r="I14" s="71" t="s">
        <v>91</v>
      </c>
      <c r="J14" s="71" t="s">
        <v>91</v>
      </c>
      <c r="K14" s="71" t="s">
        <v>91</v>
      </c>
      <c r="L14" s="71" t="s">
        <v>91</v>
      </c>
      <c r="M14" s="71" t="s">
        <v>91</v>
      </c>
      <c r="N14" s="71" t="s">
        <v>91</v>
      </c>
      <c r="O14" s="71" t="s">
        <v>91</v>
      </c>
      <c r="P14" s="71" t="s">
        <v>91</v>
      </c>
      <c r="Q14" s="71" t="s">
        <v>91</v>
      </c>
      <c r="R14" s="71" t="s">
        <v>91</v>
      </c>
      <c r="S14" s="71" t="s">
        <v>91</v>
      </c>
      <c r="T14" s="71" t="s">
        <v>91</v>
      </c>
      <c r="U14" s="71" t="s">
        <v>91</v>
      </c>
      <c r="V14" s="71" t="s">
        <v>91</v>
      </c>
      <c r="W14" s="71" t="s">
        <v>91</v>
      </c>
      <c r="X14" s="71" t="s">
        <v>91</v>
      </c>
      <c r="Y14" s="71" t="s">
        <v>91</v>
      </c>
      <c r="Z14" s="71" t="s">
        <v>91</v>
      </c>
      <c r="AA14" s="71" t="s">
        <v>91</v>
      </c>
      <c r="AB14" s="71" t="s">
        <v>91</v>
      </c>
      <c r="AC14" s="71" t="s">
        <v>91</v>
      </c>
      <c r="AD14" s="71" t="s">
        <v>91</v>
      </c>
      <c r="AE14" s="71" t="s">
        <v>91</v>
      </c>
      <c r="AF14" s="71" t="s">
        <v>91</v>
      </c>
      <c r="AG14" s="71" t="s">
        <v>91</v>
      </c>
      <c r="AH14" s="71" t="s">
        <v>91</v>
      </c>
      <c r="AI14" s="71" t="s">
        <v>91</v>
      </c>
      <c r="AJ14" s="71" t="s">
        <v>91</v>
      </c>
      <c r="AK14" s="71" t="s">
        <v>91</v>
      </c>
      <c r="AL14" s="71" t="s">
        <v>91</v>
      </c>
      <c r="AM14" s="71" t="s">
        <v>91</v>
      </c>
      <c r="AN14" s="71" t="s">
        <v>91</v>
      </c>
      <c r="AO14" s="71" t="s">
        <v>91</v>
      </c>
      <c r="AP14" s="71" t="s">
        <v>91</v>
      </c>
      <c r="AQ14" s="71" t="s">
        <v>91</v>
      </c>
      <c r="AR14" s="71" t="s">
        <v>91</v>
      </c>
      <c r="AS14" s="71" t="s">
        <v>91</v>
      </c>
      <c r="AT14" s="71" t="s">
        <v>91</v>
      </c>
      <c r="AU14" s="71" t="s">
        <v>91</v>
      </c>
      <c r="AV14" s="71" t="s">
        <v>91</v>
      </c>
      <c r="AW14" s="71" t="s">
        <v>91</v>
      </c>
      <c r="AX14" s="71" t="s">
        <v>91</v>
      </c>
      <c r="AY14" s="71" t="s">
        <v>91</v>
      </c>
      <c r="AZ14" s="71" t="s">
        <v>91</v>
      </c>
      <c r="BA14" s="71" t="s">
        <v>91</v>
      </c>
      <c r="BB14" s="71" t="s">
        <v>91</v>
      </c>
      <c r="BC14" s="71" t="s">
        <v>91</v>
      </c>
      <c r="BD14" s="71" t="s">
        <v>91</v>
      </c>
      <c r="BE14" s="71" t="s">
        <v>91</v>
      </c>
      <c r="BF14" s="71" t="s">
        <v>91</v>
      </c>
      <c r="BG14" s="71" t="s">
        <v>91</v>
      </c>
      <c r="BH14" s="71" t="s">
        <v>91</v>
      </c>
      <c r="BI14" s="71" t="s">
        <v>91</v>
      </c>
      <c r="BJ14" s="71" t="s">
        <v>91</v>
      </c>
      <c r="BK14" s="71" t="s">
        <v>91</v>
      </c>
      <c r="BL14" s="71" t="s">
        <v>91</v>
      </c>
      <c r="BM14" s="71" t="s">
        <v>91</v>
      </c>
      <c r="BN14" s="71" t="s">
        <v>91</v>
      </c>
      <c r="BO14" s="71" t="s">
        <v>91</v>
      </c>
      <c r="BP14" s="71" t="s">
        <v>91</v>
      </c>
      <c r="BQ14" s="71" t="s">
        <v>91</v>
      </c>
      <c r="BR14" s="71" t="s">
        <v>91</v>
      </c>
      <c r="BS14" s="71" t="s">
        <v>91</v>
      </c>
      <c r="BT14" s="71" t="s">
        <v>91</v>
      </c>
      <c r="BU14" s="71" t="s">
        <v>91</v>
      </c>
      <c r="BV14" s="71" t="s">
        <v>91</v>
      </c>
      <c r="BW14" s="71" t="s">
        <v>91</v>
      </c>
      <c r="BX14" s="71" t="s">
        <v>91</v>
      </c>
      <c r="BY14" s="71" t="s">
        <v>91</v>
      </c>
      <c r="BZ14" s="71" t="s">
        <v>91</v>
      </c>
      <c r="CA14" s="71" t="s">
        <v>91</v>
      </c>
      <c r="CB14" s="71" t="s">
        <v>91</v>
      </c>
      <c r="CC14" s="71" t="s">
        <v>91</v>
      </c>
      <c r="CD14" s="71" t="s">
        <v>91</v>
      </c>
      <c r="CE14" s="71" t="s">
        <v>91</v>
      </c>
      <c r="CF14" s="71" t="s">
        <v>91</v>
      </c>
      <c r="CG14" s="71" t="s">
        <v>91</v>
      </c>
      <c r="CH14" s="71" t="s">
        <v>91</v>
      </c>
      <c r="CI14" s="71" t="s">
        <v>91</v>
      </c>
      <c r="CJ14" s="71" t="s">
        <v>91</v>
      </c>
      <c r="CK14" s="71" t="s">
        <v>91</v>
      </c>
      <c r="CL14" s="71" t="s">
        <v>91</v>
      </c>
    </row>
    <row r="15" collapsed="1">
      <c r="A15" s="65" t="s">
        <v>29</v>
      </c>
      <c r="B15" s="51" t="s">
        <v>30</v>
      </c>
      <c r="C15" s="65" t="s">
        <v>22</v>
      </c>
      <c r="D15" s="71">
        <v>1454.8840982899976</v>
      </c>
      <c r="E15" s="71">
        <v>2022.797484791296</v>
      </c>
      <c r="F15" s="71">
        <v>2068.7973509293302</v>
      </c>
      <c r="G15" s="71">
        <v>7121.7683805482638</v>
      </c>
      <c r="H15" s="71">
        <v>7989.1393509644622</v>
      </c>
      <c r="I15" s="71">
        <v>9603.8027847518333</v>
      </c>
      <c r="J15" s="71">
        <v>3667.001299717012</v>
      </c>
      <c r="K15" s="71">
        <v>4400.4969735647646</v>
      </c>
      <c r="L15" s="71">
        <v>4617.4921547939839</v>
      </c>
      <c r="M15" s="71">
        <v>120.75856313298375</v>
      </c>
      <c r="N15" s="71">
        <v>253.19710172025157</v>
      </c>
      <c r="O15" s="71">
        <v>645.51952154200353</v>
      </c>
      <c r="P15" s="71">
        <v>5366.6504762299919</v>
      </c>
      <c r="Q15" s="71">
        <v>6503.8183720165107</v>
      </c>
      <c r="R15" s="71">
        <v>6996.6918333243802</v>
      </c>
      <c r="S15" s="71">
        <v>6024.7050099632115</v>
      </c>
      <c r="T15" s="71">
        <v>7639.6481021636482</v>
      </c>
      <c r="U15" s="71">
        <v>7148.4706303754565</v>
      </c>
      <c r="V15" s="71">
        <v>2546.2978502609431</v>
      </c>
      <c r="W15" s="71">
        <v>2833.1659662679622</v>
      </c>
      <c r="X15" s="71">
        <v>4051.424593158235</v>
      </c>
      <c r="Y15" s="71">
        <v>4367.1981014143021</v>
      </c>
      <c r="Z15" s="71">
        <v>4995.6469871837198</v>
      </c>
      <c r="AA15" s="71">
        <v>6109.5085319646123</v>
      </c>
      <c r="AB15" s="71">
        <v>4639.8305358856915</v>
      </c>
      <c r="AC15" s="71">
        <v>5507.9044077622539</v>
      </c>
      <c r="AD15" s="71">
        <v>4485.7900138768682</v>
      </c>
      <c r="AE15" s="71">
        <v>8773.2690138443231</v>
      </c>
      <c r="AF15" s="71">
        <v>10755.775867656319</v>
      </c>
      <c r="AG15" s="71">
        <v>11863.153253362041</v>
      </c>
      <c r="AH15" s="71">
        <v>3470.9510715356746</v>
      </c>
      <c r="AI15" s="71">
        <v>4990.5437050522223</v>
      </c>
      <c r="AJ15" s="71">
        <v>4818.5137529271024</v>
      </c>
      <c r="AK15" s="71">
        <v>21590.752965196036</v>
      </c>
      <c r="AL15" s="71">
        <v>25080.077406365861</v>
      </c>
      <c r="AM15" s="71">
        <v>28105.152781555815</v>
      </c>
      <c r="AN15" s="71">
        <v>5789.9183378138841</v>
      </c>
      <c r="AO15" s="71">
        <v>5891.9158890285016</v>
      </c>
      <c r="AP15" s="71">
        <v>4152.6404401014915</v>
      </c>
      <c r="AQ15" s="71">
        <v>134.01423379179167</v>
      </c>
      <c r="AR15" s="71">
        <v>1993.6359398993645</v>
      </c>
      <c r="AS15" s="71">
        <v>2237.8849716129407</v>
      </c>
      <c r="AT15" s="71">
        <v>0</v>
      </c>
      <c r="AU15" s="71">
        <v>0</v>
      </c>
      <c r="AV15" s="71">
        <v>759.64106382851594</v>
      </c>
      <c r="AW15" s="71">
        <v>15026.09762012076</v>
      </c>
      <c r="AX15" s="71">
        <v>16501.505141684655</v>
      </c>
      <c r="AY15" s="71">
        <v>17618.503371084251</v>
      </c>
      <c r="AZ15" s="71">
        <v>4524.7624703792235</v>
      </c>
      <c r="BA15" s="71">
        <v>4235.8411910500263</v>
      </c>
      <c r="BB15" s="71">
        <v>3298.3252144920407</v>
      </c>
      <c r="BC15" s="71">
        <v>1185.5492197494737</v>
      </c>
      <c r="BD15" s="71">
        <v>3084.542833617711</v>
      </c>
      <c r="BE15" s="71">
        <v>5005.7308718132545</v>
      </c>
      <c r="BF15" s="71">
        <v>17315.63621467687</v>
      </c>
      <c r="BG15" s="71">
        <v>20160.385103991692</v>
      </c>
      <c r="BH15" s="71">
        <v>19452.374934062627</v>
      </c>
      <c r="BI15" s="71">
        <v>1551.7473608796267</v>
      </c>
      <c r="BJ15" s="71">
        <v>2331.9803170988571</v>
      </c>
      <c r="BK15" s="71">
        <v>2113.6407432368937</v>
      </c>
      <c r="BL15" s="71">
        <v>0</v>
      </c>
      <c r="BM15" s="71">
        <v>0</v>
      </c>
      <c r="BN15" s="71">
        <v>2714.9996484270941</v>
      </c>
      <c r="BO15" s="71">
        <v>1307.4693514135045</v>
      </c>
      <c r="BP15" s="71">
        <v>1980.318606614456</v>
      </c>
      <c r="BQ15" s="71">
        <v>2055.9844836264206</v>
      </c>
      <c r="BR15" s="71">
        <v>21146.38580622997</v>
      </c>
      <c r="BS15" s="71">
        <v>22024.681249473771</v>
      </c>
      <c r="BT15" s="71">
        <v>21919.409559641837</v>
      </c>
      <c r="BU15" s="71">
        <v>0</v>
      </c>
      <c r="BV15" s="71">
        <v>2873.7987728137191</v>
      </c>
      <c r="BW15" s="71">
        <v>6436.5711588206095</v>
      </c>
      <c r="BX15" s="71">
        <v>21246.755575911709</v>
      </c>
      <c r="BY15" s="71">
        <v>28102.103466233755</v>
      </c>
      <c r="BZ15" s="71">
        <v>29513.7018305616</v>
      </c>
      <c r="CA15" s="71">
        <v>4475.9033220848505</v>
      </c>
      <c r="CB15" s="71">
        <v>3143.9464066478222</v>
      </c>
      <c r="CC15" s="71">
        <v>5639.787249432502</v>
      </c>
      <c r="CD15" s="71">
        <v>1796.6779335950478</v>
      </c>
      <c r="CE15" s="71">
        <v>2164.9528104748729</v>
      </c>
      <c r="CF15" s="71">
        <v>2331.5430375182113</v>
      </c>
      <c r="CG15" s="71">
        <v>5212.4032600798209</v>
      </c>
      <c r="CH15" s="71">
        <v>4135.1954361611342</v>
      </c>
      <c r="CI15" s="71">
        <v>7197.1316960638105</v>
      </c>
      <c r="CJ15" s="71">
        <v>5508.724130245123</v>
      </c>
      <c r="CK15" s="71">
        <v>6028.008922188802</v>
      </c>
      <c r="CL15" s="71">
        <v>5865.5753912849841</v>
      </c>
    </row>
    <row r="16">
      <c r="A16" s="65" t="s">
        <v>31</v>
      </c>
      <c r="B16" s="51" t="s">
        <v>32</v>
      </c>
      <c r="C16" s="65" t="s">
        <v>22</v>
      </c>
      <c r="D16" s="270">
        <v>191.9880161983115</v>
      </c>
      <c r="E16" s="270">
        <v>259.72150454716393</v>
      </c>
      <c r="F16" s="270">
        <v>218.30942741323415</v>
      </c>
      <c r="G16" s="270">
        <v>3757.5333695198347</v>
      </c>
      <c r="H16" s="270">
        <v>3596.1645015200411</v>
      </c>
      <c r="I16" s="270">
        <v>5116.370836773006</v>
      </c>
      <c r="J16" s="270">
        <v>2334.1962162934333</v>
      </c>
      <c r="K16" s="270">
        <v>2728.5938576518788</v>
      </c>
      <c r="L16" s="270">
        <v>2936.3309342236566</v>
      </c>
      <c r="M16" s="270">
        <v>97.960926966604475</v>
      </c>
      <c r="N16" s="270">
        <v>207.01346459720511</v>
      </c>
      <c r="O16" s="270">
        <v>537.04716638006335</v>
      </c>
      <c r="P16" s="270">
        <v>2703.2287553404412</v>
      </c>
      <c r="Q16" s="270">
        <v>3116.0156069775608</v>
      </c>
      <c r="R16" s="270">
        <v>3273.1440403946954</v>
      </c>
      <c r="S16" s="270">
        <v>3035.3554290137736</v>
      </c>
      <c r="T16" s="270">
        <v>3439.3636066606505</v>
      </c>
      <c r="U16" s="270">
        <v>3208.3662037740414</v>
      </c>
      <c r="V16" s="270">
        <v>1753.6861013292289</v>
      </c>
      <c r="W16" s="270">
        <v>2045.8716177839497</v>
      </c>
      <c r="X16" s="270">
        <v>2842.0237464283719</v>
      </c>
      <c r="Y16" s="270">
        <v>1567.23694137188</v>
      </c>
      <c r="Z16" s="270">
        <v>1691.0461710188561</v>
      </c>
      <c r="AA16" s="270">
        <v>2005.0658831647031</v>
      </c>
      <c r="AB16" s="270">
        <v>3413.7726944183255</v>
      </c>
      <c r="AC16" s="270">
        <v>3938.0811392460141</v>
      </c>
      <c r="AD16" s="270">
        <v>3262.6307981719187</v>
      </c>
      <c r="AE16" s="270">
        <v>4311.405038374307</v>
      </c>
      <c r="AF16" s="270">
        <v>4769.7786395203138</v>
      </c>
      <c r="AG16" s="270">
        <v>5752.5417302537753</v>
      </c>
      <c r="AH16" s="270">
        <v>2924.7172264838428</v>
      </c>
      <c r="AI16" s="270">
        <v>4384.473472499154</v>
      </c>
      <c r="AJ16" s="270">
        <v>4089.8867700440296</v>
      </c>
      <c r="AK16" s="270">
        <v>10081.816984215118</v>
      </c>
      <c r="AL16" s="270">
        <v>11010.241660298028</v>
      </c>
      <c r="AM16" s="270">
        <v>13705.477190702957</v>
      </c>
      <c r="AN16" s="270">
        <v>4460.1804060582681</v>
      </c>
      <c r="AO16" s="270">
        <v>4606.520685963751</v>
      </c>
      <c r="AP16" s="270">
        <v>3288.9194970932276</v>
      </c>
      <c r="AQ16" s="270">
        <v>43.888731147364844</v>
      </c>
      <c r="AR16" s="270">
        <v>724.76287186213096</v>
      </c>
      <c r="AS16" s="270">
        <v>796.80616534183775</v>
      </c>
      <c r="AT16" s="270">
        <v>0</v>
      </c>
      <c r="AU16" s="270">
        <v>0</v>
      </c>
      <c r="AV16" s="270">
        <v>336.41397456924864</v>
      </c>
      <c r="AW16" s="270">
        <v>7633.7014427574823</v>
      </c>
      <c r="AX16" s="270">
        <v>8507.0375652783441</v>
      </c>
      <c r="AY16" s="270">
        <v>9331.444410392498</v>
      </c>
      <c r="AZ16" s="270">
        <v>2669.5535795925139</v>
      </c>
      <c r="BA16" s="270">
        <v>2194.9909901799638</v>
      </c>
      <c r="BB16" s="270">
        <v>1623.2074337814506</v>
      </c>
      <c r="BC16" s="270">
        <v>407.23776159134025</v>
      </c>
      <c r="BD16" s="270">
        <v>2936.964509531052</v>
      </c>
      <c r="BE16" s="270">
        <v>2799.4958919158671</v>
      </c>
      <c r="BF16" s="270">
        <v>9246.4156061624799</v>
      </c>
      <c r="BG16" s="270">
        <v>10406.626267822972</v>
      </c>
      <c r="BH16" s="270">
        <v>10334.394702984657</v>
      </c>
      <c r="BI16" s="270">
        <v>870.84902564460856</v>
      </c>
      <c r="BJ16" s="270">
        <v>1390.5652662929797</v>
      </c>
      <c r="BK16" s="270">
        <v>1255.3337497672858</v>
      </c>
      <c r="BL16" s="270">
        <v>0</v>
      </c>
      <c r="BM16" s="270">
        <v>0</v>
      </c>
      <c r="BN16" s="270">
        <v>1636.5684129597614</v>
      </c>
      <c r="BO16" s="270">
        <v>749.869170252912</v>
      </c>
      <c r="BP16" s="270">
        <v>1142.9969251776072</v>
      </c>
      <c r="BQ16" s="270">
        <v>1045.262065052794</v>
      </c>
      <c r="BR16" s="270">
        <v>11436.608559064154</v>
      </c>
      <c r="BS16" s="270">
        <v>11271.519228006162</v>
      </c>
      <c r="BT16" s="270">
        <v>12086.259118907945</v>
      </c>
      <c r="BU16" s="270">
        <v>0</v>
      </c>
      <c r="BV16" s="270">
        <v>1691.4167347270779</v>
      </c>
      <c r="BW16" s="270">
        <v>3545.645298692345</v>
      </c>
      <c r="BX16" s="270">
        <v>11932.463553032821</v>
      </c>
      <c r="BY16" s="270">
        <v>15732.133102854279</v>
      </c>
      <c r="BZ16" s="270">
        <v>16664.803048719874</v>
      </c>
      <c r="CA16" s="270">
        <v>3489.4235674314664</v>
      </c>
      <c r="CB16" s="270">
        <v>2493.4689458062344</v>
      </c>
      <c r="CC16" s="270">
        <v>4797.2622024675475</v>
      </c>
      <c r="CD16" s="270">
        <v>749.95735457709532</v>
      </c>
      <c r="CE16" s="270">
        <v>769.17813813532882</v>
      </c>
      <c r="CF16" s="270">
        <v>1085.8185833500111</v>
      </c>
      <c r="CG16" s="270">
        <v>4287.3209184496809</v>
      </c>
      <c r="CH16" s="270">
        <v>3250.9505837059683</v>
      </c>
      <c r="CI16" s="270">
        <v>5688.2435613034886</v>
      </c>
      <c r="CJ16" s="270">
        <v>4484.2581828532184</v>
      </c>
      <c r="CK16" s="270">
        <v>4626.4883072023749</v>
      </c>
      <c r="CL16" s="270">
        <v>4837.8004834196418</v>
      </c>
    </row>
    <row r="17" ht="30">
      <c r="A17" s="65"/>
      <c r="B17" s="51" t="s">
        <v>33</v>
      </c>
      <c r="C17" s="65" t="s">
        <v>34</v>
      </c>
      <c r="D17" s="270">
        <v>167.22218950591838</v>
      </c>
      <c r="E17" s="270">
        <v>196.73751236344825</v>
      </c>
      <c r="F17" s="270">
        <v>170.38948157893796</v>
      </c>
      <c r="G17" s="270">
        <v>282.71359709014257</v>
      </c>
      <c r="H17" s="270">
        <v>272.55048616139072</v>
      </c>
      <c r="I17" s="270">
        <v>294.58547037990519</v>
      </c>
      <c r="J17" s="270">
        <v>305.08068657878789</v>
      </c>
      <c r="K17" s="270">
        <v>311.09436082460684</v>
      </c>
      <c r="L17" s="270">
        <v>304.95242032545542</v>
      </c>
      <c r="M17" s="270">
        <v>168.36240310077523</v>
      </c>
      <c r="N17" s="270">
        <v>169.60012013289699</v>
      </c>
      <c r="O17" s="270">
        <v>192.09109211839683</v>
      </c>
      <c r="P17" s="270">
        <v>260.37642040808311</v>
      </c>
      <c r="Q17" s="270">
        <v>257.09950509137565</v>
      </c>
      <c r="R17" s="270">
        <v>266.15801552350842</v>
      </c>
      <c r="S17" s="270">
        <v>279.46983974477411</v>
      </c>
      <c r="T17" s="270">
        <v>269.62619558120917</v>
      </c>
      <c r="U17" s="270">
        <v>280.6745374325173</v>
      </c>
      <c r="V17" s="270">
        <v>210.08150082071046</v>
      </c>
      <c r="W17" s="270">
        <v>218.33091058207194</v>
      </c>
      <c r="X17" s="270">
        <v>219.77596622039329</v>
      </c>
      <c r="Y17" s="270">
        <v>216.69658665559012</v>
      </c>
      <c r="Z17" s="270">
        <v>205.21560895107683</v>
      </c>
      <c r="AA17" s="270">
        <v>226.40156759386309</v>
      </c>
      <c r="AB17" s="270">
        <v>185.98098923190813</v>
      </c>
      <c r="AC17" s="270">
        <v>185.71993236968345</v>
      </c>
      <c r="AD17" s="270">
        <v>191.86466698729032</v>
      </c>
      <c r="AE17" s="270">
        <v>257.56081505125701</v>
      </c>
      <c r="AF17" s="270">
        <v>256.5560777898923</v>
      </c>
      <c r="AG17" s="270">
        <v>265.13402049865755</v>
      </c>
      <c r="AH17" s="270">
        <v>205.41759669147561</v>
      </c>
      <c r="AI17" s="270">
        <v>213.21605536527571</v>
      </c>
      <c r="AJ17" s="270">
        <v>208.12149056423729</v>
      </c>
      <c r="AK17" s="270">
        <v>254.4448766516353</v>
      </c>
      <c r="AL17" s="270">
        <v>260.07515870627185</v>
      </c>
      <c r="AM17" s="270">
        <v>257.58571307522965</v>
      </c>
      <c r="AN17" s="270">
        <v>223.84046317590452</v>
      </c>
      <c r="AO17" s="270">
        <v>225.21059627177502</v>
      </c>
      <c r="AP17" s="270">
        <v>227.56517876334829</v>
      </c>
      <c r="AQ17" s="270">
        <v>221.07367874660935</v>
      </c>
      <c r="AR17" s="270">
        <v>223.73482816263498</v>
      </c>
      <c r="AS17" s="270">
        <v>224.02279980621671</v>
      </c>
      <c r="AT17" s="270">
        <v>0</v>
      </c>
      <c r="AU17" s="270">
        <v>0</v>
      </c>
      <c r="AV17" s="270">
        <v>252.3916513252455</v>
      </c>
      <c r="AW17" s="270">
        <v>272.47000035158067</v>
      </c>
      <c r="AX17" s="270">
        <v>272.43613314132745</v>
      </c>
      <c r="AY17" s="270">
        <v>268.12658364984179</v>
      </c>
      <c r="AZ17" s="270">
        <v>255.02231800801505</v>
      </c>
      <c r="BA17" s="270">
        <v>242.74802859064684</v>
      </c>
      <c r="BB17" s="270">
        <v>235.20864761577215</v>
      </c>
      <c r="BC17" s="270">
        <v>237.44187581545128</v>
      </c>
      <c r="BD17" s="270">
        <v>296.89558037344477</v>
      </c>
      <c r="BE17" s="270">
        <v>235.4893804476514</v>
      </c>
      <c r="BF17" s="270">
        <v>250.30631245901913</v>
      </c>
      <c r="BG17" s="270">
        <v>264.62753742225891</v>
      </c>
      <c r="BH17" s="270">
        <v>249.37431527772469</v>
      </c>
      <c r="BI17" s="270">
        <v>298.88891687153324</v>
      </c>
      <c r="BJ17" s="270">
        <v>305.13263149580041</v>
      </c>
      <c r="BK17" s="270">
        <v>310.81537343687842</v>
      </c>
      <c r="BL17" s="270">
        <v>0</v>
      </c>
      <c r="BM17" s="270">
        <v>0</v>
      </c>
      <c r="BN17" s="270">
        <v>318.7265361087895</v>
      </c>
      <c r="BO17" s="270">
        <v>301.64068215333231</v>
      </c>
      <c r="BP17" s="270">
        <v>304.13867516413018</v>
      </c>
      <c r="BQ17" s="270">
        <v>286.31111585206753</v>
      </c>
      <c r="BR17" s="270">
        <v>258.77594065159121</v>
      </c>
      <c r="BS17" s="270">
        <v>250.85655342616553</v>
      </c>
      <c r="BT17" s="270">
        <v>260.79330193122945</v>
      </c>
      <c r="BU17" s="270">
        <v>0</v>
      </c>
      <c r="BV17" s="270">
        <v>259.99768452240971</v>
      </c>
      <c r="BW17" s="270">
        <v>254.90811037775325</v>
      </c>
      <c r="BX17" s="270">
        <v>263.93511615830516</v>
      </c>
      <c r="BY17" s="270">
        <v>271.05715195211161</v>
      </c>
      <c r="BZ17" s="270">
        <v>263.44737018303323</v>
      </c>
      <c r="CA17" s="270">
        <v>189.01662445768451</v>
      </c>
      <c r="CB17" s="270">
        <v>191.60664702985892</v>
      </c>
      <c r="CC17" s="270">
        <v>197.59346835407712</v>
      </c>
      <c r="CD17" s="270">
        <v>221.34550347859368</v>
      </c>
      <c r="CE17" s="270">
        <v>227.44692209661713</v>
      </c>
      <c r="CF17" s="270">
        <v>238.50711738809665</v>
      </c>
      <c r="CG17" s="270">
        <v>231.51722663889254</v>
      </c>
      <c r="CH17" s="270">
        <v>226.45691222461403</v>
      </c>
      <c r="CI17" s="270">
        <v>231.39001040217093</v>
      </c>
      <c r="CJ17" s="270">
        <v>222.58018459126706</v>
      </c>
      <c r="CK17" s="270">
        <v>221.27488872150704</v>
      </c>
      <c r="CL17" s="270">
        <v>231.22386831057204</v>
      </c>
    </row>
    <row r="18">
      <c r="A18" s="65" t="s">
        <v>35</v>
      </c>
      <c r="B18" s="51" t="s">
        <v>36</v>
      </c>
      <c r="C18" s="65" t="s">
        <v>22</v>
      </c>
      <c r="D18" s="270">
        <v>1262.8960820916861</v>
      </c>
      <c r="E18" s="270">
        <v>1763.0759802441321</v>
      </c>
      <c r="F18" s="270">
        <v>1850.4879235160961</v>
      </c>
      <c r="G18" s="270">
        <v>3364.2350110284292</v>
      </c>
      <c r="H18" s="270">
        <v>4392.9748494444211</v>
      </c>
      <c r="I18" s="270">
        <v>4487.4319479788273</v>
      </c>
      <c r="J18" s="270">
        <v>1332.8050834235787</v>
      </c>
      <c r="K18" s="270">
        <v>1671.9031159128858</v>
      </c>
      <c r="L18" s="270">
        <v>1681.1612205703273</v>
      </c>
      <c r="M18" s="270">
        <v>22.797636166379277</v>
      </c>
      <c r="N18" s="270">
        <v>46.183637123046452</v>
      </c>
      <c r="O18" s="270">
        <v>108.47235516194019</v>
      </c>
      <c r="P18" s="270">
        <v>2663.4217208895507</v>
      </c>
      <c r="Q18" s="270">
        <v>3387.8027650389499</v>
      </c>
      <c r="R18" s="270">
        <v>3723.5477929296849</v>
      </c>
      <c r="S18" s="270">
        <v>2989.349580949438</v>
      </c>
      <c r="T18" s="270">
        <v>4200.2844955029977</v>
      </c>
      <c r="U18" s="270">
        <v>3940.1044266014151</v>
      </c>
      <c r="V18" s="270">
        <v>792.61174893171415</v>
      </c>
      <c r="W18" s="270">
        <v>787.29434848401252</v>
      </c>
      <c r="X18" s="270">
        <v>1209.4008467298631</v>
      </c>
      <c r="Y18" s="270">
        <v>2799.9611600424223</v>
      </c>
      <c r="Z18" s="270">
        <v>3304.6008161648638</v>
      </c>
      <c r="AA18" s="270">
        <v>4104.442648799909</v>
      </c>
      <c r="AB18" s="270">
        <v>1226.057841467366</v>
      </c>
      <c r="AC18" s="270">
        <v>1569.8232685162398</v>
      </c>
      <c r="AD18" s="270">
        <v>1223.1592157049495</v>
      </c>
      <c r="AE18" s="270">
        <v>4461.8639754700162</v>
      </c>
      <c r="AF18" s="270">
        <v>5985.9972281360051</v>
      </c>
      <c r="AG18" s="270">
        <v>6110.6115231082658</v>
      </c>
      <c r="AH18" s="270">
        <v>546.23384505183185</v>
      </c>
      <c r="AI18" s="270">
        <v>606.07023255306831</v>
      </c>
      <c r="AJ18" s="270">
        <v>728.62698288307274</v>
      </c>
      <c r="AK18" s="270">
        <v>11508.935980980918</v>
      </c>
      <c r="AL18" s="270">
        <v>14069.835746067833</v>
      </c>
      <c r="AM18" s="270">
        <v>14399.675590852858</v>
      </c>
      <c r="AN18" s="270">
        <v>1329.737931755616</v>
      </c>
      <c r="AO18" s="270">
        <v>1285.3952030647506</v>
      </c>
      <c r="AP18" s="270">
        <v>863.72094300826393</v>
      </c>
      <c r="AQ18" s="270">
        <v>90.125502644426831</v>
      </c>
      <c r="AR18" s="270">
        <v>1268.8730680372337</v>
      </c>
      <c r="AS18" s="270">
        <v>1441.0788062711031</v>
      </c>
      <c r="AT18" s="270">
        <v>0</v>
      </c>
      <c r="AU18" s="270">
        <v>0</v>
      </c>
      <c r="AV18" s="270">
        <v>423.2270892592673</v>
      </c>
      <c r="AW18" s="270">
        <v>7392.3961773632773</v>
      </c>
      <c r="AX18" s="270">
        <v>7994.4675764063104</v>
      </c>
      <c r="AY18" s="270">
        <v>8287.0589606917529</v>
      </c>
      <c r="AZ18" s="270">
        <v>1855.2088907867096</v>
      </c>
      <c r="BA18" s="270">
        <v>2040.8502008700625</v>
      </c>
      <c r="BB18" s="270">
        <v>1675.1177807105901</v>
      </c>
      <c r="BC18" s="270">
        <v>778.31145815813341</v>
      </c>
      <c r="BD18" s="270">
        <v>147.57832408665899</v>
      </c>
      <c r="BE18" s="270">
        <v>2206.2349798973873</v>
      </c>
      <c r="BF18" s="270">
        <v>8069.2206085143898</v>
      </c>
      <c r="BG18" s="270">
        <v>9753.7588361687194</v>
      </c>
      <c r="BH18" s="270">
        <v>9117.9802310779705</v>
      </c>
      <c r="BI18" s="270">
        <v>680.89833523501818</v>
      </c>
      <c r="BJ18" s="270">
        <v>941.4150508058774</v>
      </c>
      <c r="BK18" s="270">
        <v>858.30699346960796</v>
      </c>
      <c r="BL18" s="270">
        <v>0</v>
      </c>
      <c r="BM18" s="270">
        <v>0</v>
      </c>
      <c r="BN18" s="270">
        <v>1078.4312354673327</v>
      </c>
      <c r="BO18" s="270">
        <v>557.60018116059246</v>
      </c>
      <c r="BP18" s="270">
        <v>837.32168143684885</v>
      </c>
      <c r="BQ18" s="270">
        <v>1010.7224185736266</v>
      </c>
      <c r="BR18" s="270">
        <v>9709.7772471658154</v>
      </c>
      <c r="BS18" s="270">
        <v>10753.16202146761</v>
      </c>
      <c r="BT18" s="270">
        <v>9833.1504407338925</v>
      </c>
      <c r="BU18" s="270">
        <v>0</v>
      </c>
      <c r="BV18" s="270">
        <v>1182.3820380866412</v>
      </c>
      <c r="BW18" s="270">
        <v>2890.9258601282645</v>
      </c>
      <c r="BX18" s="270">
        <v>9314.292022878888</v>
      </c>
      <c r="BY18" s="270">
        <v>12369.970363379476</v>
      </c>
      <c r="BZ18" s="270">
        <v>12848.898781841726</v>
      </c>
      <c r="CA18" s="270">
        <v>986.47975465338413</v>
      </c>
      <c r="CB18" s="270">
        <v>650.4774608415878</v>
      </c>
      <c r="CC18" s="270">
        <v>842.52504696495453</v>
      </c>
      <c r="CD18" s="270">
        <v>1046.7205790179523</v>
      </c>
      <c r="CE18" s="270">
        <v>1395.7746723395439</v>
      </c>
      <c r="CF18" s="270">
        <v>1245.7244541682003</v>
      </c>
      <c r="CG18" s="270">
        <v>925.08234163014004</v>
      </c>
      <c r="CH18" s="270">
        <v>884.24485245516598</v>
      </c>
      <c r="CI18" s="270">
        <v>1508.8881347603219</v>
      </c>
      <c r="CJ18" s="270">
        <v>1024.4659473919046</v>
      </c>
      <c r="CK18" s="270">
        <v>1401.5206149864271</v>
      </c>
      <c r="CL18" s="270">
        <v>1027.7749078653424</v>
      </c>
    </row>
    <row r="19" ht="30">
      <c r="A19" s="65"/>
      <c r="B19" s="51" t="s">
        <v>37</v>
      </c>
      <c r="C19" s="65" t="s">
        <v>38</v>
      </c>
      <c r="D19" s="270">
        <v>160.25494155814846</v>
      </c>
      <c r="E19" s="270">
        <v>159.4272150378778</v>
      </c>
      <c r="F19" s="270">
        <v>160.88267289965128</v>
      </c>
      <c r="G19" s="270">
        <v>172.02175614315695</v>
      </c>
      <c r="H19" s="270">
        <v>170.66694616429629</v>
      </c>
      <c r="I19" s="270">
        <v>171.55547265308678</v>
      </c>
      <c r="J19" s="270">
        <v>167.64795736519628</v>
      </c>
      <c r="K19" s="270">
        <v>166.24760279403532</v>
      </c>
      <c r="L19" s="270">
        <v>167.76607465001987</v>
      </c>
      <c r="M19" s="270">
        <v>146.47283126787417</v>
      </c>
      <c r="N19" s="270">
        <v>146.54127684327889</v>
      </c>
      <c r="O19" s="270">
        <v>147.8576844752582</v>
      </c>
      <c r="P19" s="270">
        <v>165.36498532999553</v>
      </c>
      <c r="Q19" s="270">
        <v>165.02564408310167</v>
      </c>
      <c r="R19" s="270">
        <v>165.52089828576811</v>
      </c>
      <c r="S19" s="270">
        <v>171.43530960472404</v>
      </c>
      <c r="T19" s="270">
        <v>169.37186809439763</v>
      </c>
      <c r="U19" s="270">
        <v>170.16909046071996</v>
      </c>
      <c r="V19" s="270">
        <v>145.83315140574925</v>
      </c>
      <c r="W19" s="270">
        <v>146.18014264709399</v>
      </c>
      <c r="X19" s="270">
        <v>146.05546802740795</v>
      </c>
      <c r="Y19" s="270">
        <v>163.94982281798923</v>
      </c>
      <c r="Z19" s="270">
        <v>163.08796174752933</v>
      </c>
      <c r="AA19" s="270">
        <v>164.49452975264597</v>
      </c>
      <c r="AB19" s="270">
        <v>146.60642269032894</v>
      </c>
      <c r="AC19" s="270">
        <v>147.21703963149682</v>
      </c>
      <c r="AD19" s="270">
        <v>147.35051405589473</v>
      </c>
      <c r="AE19" s="270">
        <v>169.914392391099</v>
      </c>
      <c r="AF19" s="270">
        <v>168.86969858210168</v>
      </c>
      <c r="AG19" s="270">
        <v>169.42114636923677</v>
      </c>
      <c r="AH19" s="270">
        <v>150.04451801412037</v>
      </c>
      <c r="AI19" s="270">
        <v>150.30309076396304</v>
      </c>
      <c r="AJ19" s="270">
        <v>149.80014634989342</v>
      </c>
      <c r="AK19" s="270">
        <v>166.05924283231406</v>
      </c>
      <c r="AL19" s="270">
        <v>164.95340286253472</v>
      </c>
      <c r="AM19" s="270">
        <v>165.33031548887712</v>
      </c>
      <c r="AN19" s="270">
        <v>148.30231861574262</v>
      </c>
      <c r="AO19" s="270">
        <v>147.82595229988391</v>
      </c>
      <c r="AP19" s="270">
        <v>147.86379774205361</v>
      </c>
      <c r="AQ19" s="270">
        <v>162.42682926829269</v>
      </c>
      <c r="AR19" s="270">
        <v>165.01352260217112</v>
      </c>
      <c r="AS19" s="270">
        <v>164.8316642353457</v>
      </c>
      <c r="AT19" s="270">
        <v>0</v>
      </c>
      <c r="AU19" s="270">
        <v>0</v>
      </c>
      <c r="AV19" s="270">
        <v>163.50546676621917</v>
      </c>
      <c r="AW19" s="270">
        <v>168.82120153420931</v>
      </c>
      <c r="AX19" s="270">
        <v>167.83617190289414</v>
      </c>
      <c r="AY19" s="270">
        <v>169.55916136142628</v>
      </c>
      <c r="AZ19" s="270">
        <v>164.04038158872567</v>
      </c>
      <c r="BA19" s="270">
        <v>164.44727855705548</v>
      </c>
      <c r="BB19" s="270">
        <v>165.40354802465913</v>
      </c>
      <c r="BC19" s="270">
        <v>168.51256530108677</v>
      </c>
      <c r="BD19" s="270">
        <v>169.87133574967811</v>
      </c>
      <c r="BE19" s="270">
        <v>169.40666572367681</v>
      </c>
      <c r="BF19" s="270">
        <v>166.61792021240936</v>
      </c>
      <c r="BG19" s="270">
        <v>166.00977638091308</v>
      </c>
      <c r="BH19" s="270">
        <v>166.31607198608182</v>
      </c>
      <c r="BI19" s="270">
        <v>177.53076908404998</v>
      </c>
      <c r="BJ19" s="270">
        <v>168.85244744152931</v>
      </c>
      <c r="BK19" s="270">
        <v>172.18600463017088</v>
      </c>
      <c r="BL19" s="270">
        <v>0</v>
      </c>
      <c r="BM19" s="270">
        <v>0</v>
      </c>
      <c r="BN19" s="270">
        <v>172.34672138236374</v>
      </c>
      <c r="BO19" s="270">
        <v>168.23925529807877</v>
      </c>
      <c r="BP19" s="270">
        <v>166.76010110613799</v>
      </c>
      <c r="BQ19" s="270">
        <v>167.26180950812346</v>
      </c>
      <c r="BR19" s="270">
        <v>165.07068631104849</v>
      </c>
      <c r="BS19" s="270">
        <v>164.4120060158935</v>
      </c>
      <c r="BT19" s="270">
        <v>166.79900376752519</v>
      </c>
      <c r="BU19" s="270">
        <v>0</v>
      </c>
      <c r="BV19" s="270">
        <v>166.63168800108548</v>
      </c>
      <c r="BW19" s="270">
        <v>166.44823259416376</v>
      </c>
      <c r="BX19" s="270">
        <v>169.22947485178773</v>
      </c>
      <c r="BY19" s="270">
        <v>169.35329633453944</v>
      </c>
      <c r="BZ19" s="270">
        <v>169.27811287096756</v>
      </c>
      <c r="CA19" s="270">
        <v>147.18113005727795</v>
      </c>
      <c r="CB19" s="270">
        <v>146.78947490077036</v>
      </c>
      <c r="CC19" s="270">
        <v>147.51980279334319</v>
      </c>
      <c r="CD19" s="270">
        <v>164.06238717596938</v>
      </c>
      <c r="CE19" s="270">
        <v>160.52637912798906</v>
      </c>
      <c r="CF19" s="270">
        <v>163.74832445596857</v>
      </c>
      <c r="CG19" s="270">
        <v>147.87123804715384</v>
      </c>
      <c r="CH19" s="270">
        <v>148.0813935560391</v>
      </c>
      <c r="CI19" s="270">
        <v>147.85324513757905</v>
      </c>
      <c r="CJ19" s="270">
        <v>147.54769363834788</v>
      </c>
      <c r="CK19" s="270">
        <v>149.12084252150163</v>
      </c>
      <c r="CL19" s="270">
        <v>146.72074460794141</v>
      </c>
    </row>
    <row r="20" ht="48.75" hidden="1" customHeight="1">
      <c r="A20" s="65"/>
      <c r="B20" s="51" t="s">
        <v>39</v>
      </c>
      <c r="C20" s="65"/>
      <c r="D20" s="101"/>
      <c r="E20" s="101"/>
      <c r="F20" s="101"/>
      <c r="G20" s="101"/>
      <c r="H20" s="101"/>
      <c r="I20" s="100"/>
      <c r="J20" s="101"/>
      <c r="K20" s="101"/>
      <c r="L20" s="100"/>
      <c r="M20" s="101"/>
      <c r="N20" s="101"/>
      <c r="O20" s="100"/>
      <c r="P20" s="101"/>
      <c r="Q20" s="101"/>
      <c r="R20" s="100"/>
      <c r="S20" s="101"/>
      <c r="T20" s="101"/>
      <c r="U20" s="100"/>
      <c r="V20" s="101"/>
      <c r="W20" s="101"/>
      <c r="X20" s="100"/>
      <c r="Y20" s="101"/>
      <c r="Z20" s="101"/>
      <c r="AA20" s="100"/>
      <c r="AB20" s="101"/>
      <c r="AC20" s="101"/>
      <c r="AD20" s="100"/>
      <c r="AE20" s="101"/>
      <c r="AF20" s="101"/>
      <c r="AG20" s="100"/>
      <c r="AH20" s="101"/>
      <c r="AI20" s="101"/>
      <c r="AJ20" s="100"/>
      <c r="AK20" s="101"/>
      <c r="AL20" s="101"/>
      <c r="AM20" s="100"/>
      <c r="AN20" s="101"/>
      <c r="AO20" s="101"/>
      <c r="AP20" s="100"/>
      <c r="AQ20" s="101"/>
      <c r="AR20" s="101"/>
      <c r="AS20" s="100"/>
      <c r="AT20" s="100"/>
      <c r="AU20" s="100"/>
      <c r="AV20" s="100"/>
      <c r="AW20" s="101"/>
      <c r="AX20" s="101"/>
      <c r="AY20" s="100"/>
      <c r="AZ20" s="101"/>
      <c r="BA20" s="101"/>
      <c r="BB20" s="100"/>
      <c r="BC20" s="101"/>
      <c r="BD20" s="101"/>
      <c r="BE20" s="100"/>
      <c r="BF20" s="101"/>
      <c r="BG20" s="101"/>
      <c r="BH20" s="100"/>
      <c r="BI20" s="100"/>
      <c r="BJ20" s="100"/>
      <c r="BK20" s="100"/>
      <c r="BL20" s="100"/>
      <c r="BM20" s="100"/>
      <c r="BN20" s="100"/>
      <c r="BO20" s="101"/>
      <c r="BP20" s="101"/>
      <c r="BQ20" s="100"/>
      <c r="BR20" s="101"/>
      <c r="BS20" s="101"/>
      <c r="BT20" s="100"/>
      <c r="BU20" s="101"/>
      <c r="BV20" s="101"/>
      <c r="BW20" s="100"/>
      <c r="BX20" s="101"/>
      <c r="BY20" s="101"/>
      <c r="BZ20" s="100"/>
      <c r="CA20" s="101"/>
      <c r="CB20" s="101"/>
      <c r="CC20" s="100"/>
      <c r="CD20" s="101"/>
      <c r="CE20" s="101"/>
      <c r="CF20" s="100"/>
      <c r="CG20" s="101"/>
      <c r="CH20" s="101"/>
      <c r="CI20" s="100"/>
      <c r="CJ20" s="101"/>
      <c r="CK20" s="101"/>
      <c r="CL20" s="100"/>
    </row>
    <row r="21" hidden="1">
      <c r="A21" s="65" t="s">
        <v>40</v>
      </c>
      <c r="B21" s="51" t="s">
        <v>41</v>
      </c>
      <c r="C21" s="65" t="s">
        <v>22</v>
      </c>
      <c r="D21" s="72" t="s">
        <v>91</v>
      </c>
      <c r="E21" s="72" t="s">
        <v>91</v>
      </c>
      <c r="F21" s="72" t="s">
        <v>91</v>
      </c>
      <c r="G21" s="72" t="s">
        <v>91</v>
      </c>
      <c r="H21" s="72" t="s">
        <v>91</v>
      </c>
      <c r="I21" s="72" t="s">
        <v>91</v>
      </c>
      <c r="J21" s="72" t="s">
        <v>91</v>
      </c>
      <c r="K21" s="72" t="s">
        <v>91</v>
      </c>
      <c r="L21" s="72" t="s">
        <v>91</v>
      </c>
      <c r="M21" s="72" t="s">
        <v>91</v>
      </c>
      <c r="N21" s="72" t="s">
        <v>91</v>
      </c>
      <c r="O21" s="72" t="s">
        <v>91</v>
      </c>
      <c r="P21" s="72" t="s">
        <v>91</v>
      </c>
      <c r="Q21" s="72" t="s">
        <v>91</v>
      </c>
      <c r="R21" s="72" t="s">
        <v>91</v>
      </c>
      <c r="S21" s="72" t="s">
        <v>91</v>
      </c>
      <c r="T21" s="72" t="s">
        <v>91</v>
      </c>
      <c r="U21" s="72" t="s">
        <v>91</v>
      </c>
      <c r="V21" s="72" t="s">
        <v>91</v>
      </c>
      <c r="W21" s="72" t="s">
        <v>91</v>
      </c>
      <c r="X21" s="72" t="s">
        <v>91</v>
      </c>
      <c r="Y21" s="72" t="s">
        <v>91</v>
      </c>
      <c r="Z21" s="72" t="s">
        <v>91</v>
      </c>
      <c r="AA21" s="72" t="s">
        <v>91</v>
      </c>
      <c r="AB21" s="72" t="s">
        <v>91</v>
      </c>
      <c r="AC21" s="72" t="s">
        <v>91</v>
      </c>
      <c r="AD21" s="72" t="s">
        <v>91</v>
      </c>
      <c r="AE21" s="72" t="s">
        <v>91</v>
      </c>
      <c r="AF21" s="72" t="s">
        <v>91</v>
      </c>
      <c r="AG21" s="72" t="s">
        <v>91</v>
      </c>
      <c r="AH21" s="72" t="s">
        <v>91</v>
      </c>
      <c r="AI21" s="72" t="s">
        <v>91</v>
      </c>
      <c r="AJ21" s="72" t="s">
        <v>91</v>
      </c>
      <c r="AK21" s="72" t="s">
        <v>91</v>
      </c>
      <c r="AL21" s="72" t="s">
        <v>91</v>
      </c>
      <c r="AM21" s="72" t="s">
        <v>91</v>
      </c>
      <c r="AN21" s="72" t="s">
        <v>91</v>
      </c>
      <c r="AO21" s="72" t="s">
        <v>91</v>
      </c>
      <c r="AP21" s="72" t="s">
        <v>91</v>
      </c>
      <c r="AQ21" s="72" t="s">
        <v>91</v>
      </c>
      <c r="AR21" s="72" t="s">
        <v>91</v>
      </c>
      <c r="AS21" s="72" t="s">
        <v>91</v>
      </c>
      <c r="AT21" s="72"/>
      <c r="AU21" s="72"/>
      <c r="AV21" s="72"/>
      <c r="AW21" s="72" t="s">
        <v>91</v>
      </c>
      <c r="AX21" s="72" t="s">
        <v>91</v>
      </c>
      <c r="AY21" s="72" t="s">
        <v>91</v>
      </c>
      <c r="AZ21" s="72" t="s">
        <v>91</v>
      </c>
      <c r="BA21" s="72" t="s">
        <v>91</v>
      </c>
      <c r="BB21" s="72" t="s">
        <v>91</v>
      </c>
      <c r="BC21" s="72" t="s">
        <v>91</v>
      </c>
      <c r="BD21" s="72" t="s">
        <v>91</v>
      </c>
      <c r="BE21" s="72" t="s">
        <v>91</v>
      </c>
      <c r="BF21" s="72" t="s">
        <v>91</v>
      </c>
      <c r="BG21" s="72" t="s">
        <v>91</v>
      </c>
      <c r="BH21" s="72" t="s">
        <v>91</v>
      </c>
      <c r="BI21" s="72"/>
      <c r="BJ21" s="72"/>
      <c r="BK21" s="72"/>
      <c r="BL21" s="72"/>
      <c r="BM21" s="72"/>
      <c r="BN21" s="72"/>
      <c r="BO21" s="72" t="s">
        <v>91</v>
      </c>
      <c r="BP21" s="72" t="s">
        <v>91</v>
      </c>
      <c r="BQ21" s="72" t="s">
        <v>91</v>
      </c>
      <c r="BR21" s="72" t="s">
        <v>91</v>
      </c>
      <c r="BS21" s="72" t="s">
        <v>91</v>
      </c>
      <c r="BT21" s="72" t="s">
        <v>91</v>
      </c>
      <c r="BU21" s="72" t="s">
        <v>91</v>
      </c>
      <c r="BV21" s="72" t="s">
        <v>91</v>
      </c>
      <c r="BW21" s="72" t="s">
        <v>91</v>
      </c>
      <c r="BX21" s="72" t="s">
        <v>91</v>
      </c>
      <c r="BY21" s="72" t="s">
        <v>91</v>
      </c>
      <c r="BZ21" s="72" t="s">
        <v>91</v>
      </c>
      <c r="CA21" s="72" t="s">
        <v>91</v>
      </c>
      <c r="CB21" s="72" t="s">
        <v>91</v>
      </c>
      <c r="CC21" s="72" t="s">
        <v>91</v>
      </c>
      <c r="CD21" s="72" t="s">
        <v>91</v>
      </c>
      <c r="CE21" s="72" t="s">
        <v>91</v>
      </c>
      <c r="CF21" s="72" t="s">
        <v>91</v>
      </c>
      <c r="CG21" s="72" t="s">
        <v>91</v>
      </c>
      <c r="CH21" s="72" t="s">
        <v>91</v>
      </c>
      <c r="CI21" s="72" t="s">
        <v>91</v>
      </c>
      <c r="CJ21" s="72" t="s">
        <v>91</v>
      </c>
      <c r="CK21" s="72" t="s">
        <v>91</v>
      </c>
      <c r="CL21" s="72" t="s">
        <v>91</v>
      </c>
    </row>
    <row r="22" ht="45" hidden="1">
      <c r="A22" s="65" t="s">
        <v>42</v>
      </c>
      <c r="B22" s="51" t="s">
        <v>43</v>
      </c>
      <c r="C22" s="65"/>
      <c r="D22" s="72" t="s">
        <v>91</v>
      </c>
      <c r="E22" s="72" t="s">
        <v>91</v>
      </c>
      <c r="F22" s="72" t="s">
        <v>91</v>
      </c>
      <c r="G22" s="72" t="s">
        <v>91</v>
      </c>
      <c r="H22" s="72" t="s">
        <v>91</v>
      </c>
      <c r="I22" s="72" t="s">
        <v>91</v>
      </c>
      <c r="J22" s="72" t="s">
        <v>91</v>
      </c>
      <c r="K22" s="72" t="s">
        <v>91</v>
      </c>
      <c r="L22" s="72" t="s">
        <v>91</v>
      </c>
      <c r="M22" s="72" t="s">
        <v>91</v>
      </c>
      <c r="N22" s="72" t="s">
        <v>91</v>
      </c>
      <c r="O22" s="72" t="s">
        <v>91</v>
      </c>
      <c r="P22" s="72" t="s">
        <v>91</v>
      </c>
      <c r="Q22" s="72" t="s">
        <v>91</v>
      </c>
      <c r="R22" s="72" t="s">
        <v>91</v>
      </c>
      <c r="S22" s="72" t="s">
        <v>91</v>
      </c>
      <c r="T22" s="72" t="s">
        <v>91</v>
      </c>
      <c r="U22" s="72" t="s">
        <v>91</v>
      </c>
      <c r="V22" s="72" t="s">
        <v>91</v>
      </c>
      <c r="W22" s="72" t="s">
        <v>91</v>
      </c>
      <c r="X22" s="72" t="s">
        <v>91</v>
      </c>
      <c r="Y22" s="72" t="s">
        <v>91</v>
      </c>
      <c r="Z22" s="72" t="s">
        <v>91</v>
      </c>
      <c r="AA22" s="72" t="s">
        <v>91</v>
      </c>
      <c r="AB22" s="72" t="s">
        <v>91</v>
      </c>
      <c r="AC22" s="72" t="s">
        <v>91</v>
      </c>
      <c r="AD22" s="72" t="s">
        <v>91</v>
      </c>
      <c r="AE22" s="72" t="s">
        <v>91</v>
      </c>
      <c r="AF22" s="72" t="s">
        <v>91</v>
      </c>
      <c r="AG22" s="72" t="s">
        <v>91</v>
      </c>
      <c r="AH22" s="72" t="s">
        <v>91</v>
      </c>
      <c r="AI22" s="72" t="s">
        <v>91</v>
      </c>
      <c r="AJ22" s="72" t="s">
        <v>91</v>
      </c>
      <c r="AK22" s="72" t="s">
        <v>91</v>
      </c>
      <c r="AL22" s="72" t="s">
        <v>91</v>
      </c>
      <c r="AM22" s="72" t="s">
        <v>91</v>
      </c>
      <c r="AN22" s="72" t="s">
        <v>91</v>
      </c>
      <c r="AO22" s="72" t="s">
        <v>91</v>
      </c>
      <c r="AP22" s="72" t="s">
        <v>91</v>
      </c>
      <c r="AQ22" s="72" t="s">
        <v>91</v>
      </c>
      <c r="AR22" s="72" t="s">
        <v>91</v>
      </c>
      <c r="AS22" s="72" t="s">
        <v>91</v>
      </c>
      <c r="AT22" s="72"/>
      <c r="AU22" s="72"/>
      <c r="AV22" s="72"/>
      <c r="AW22" s="72" t="s">
        <v>91</v>
      </c>
      <c r="AX22" s="72" t="s">
        <v>91</v>
      </c>
      <c r="AY22" s="72" t="s">
        <v>91</v>
      </c>
      <c r="AZ22" s="72" t="s">
        <v>91</v>
      </c>
      <c r="BA22" s="72" t="s">
        <v>91</v>
      </c>
      <c r="BB22" s="72" t="s">
        <v>91</v>
      </c>
      <c r="BC22" s="72" t="s">
        <v>91</v>
      </c>
      <c r="BD22" s="72" t="s">
        <v>91</v>
      </c>
      <c r="BE22" s="72" t="s">
        <v>91</v>
      </c>
      <c r="BF22" s="72" t="s">
        <v>91</v>
      </c>
      <c r="BG22" s="72" t="s">
        <v>91</v>
      </c>
      <c r="BH22" s="72" t="s">
        <v>91</v>
      </c>
      <c r="BI22" s="72"/>
      <c r="BJ22" s="72"/>
      <c r="BK22" s="72"/>
      <c r="BL22" s="72"/>
      <c r="BM22" s="72"/>
      <c r="BN22" s="72"/>
      <c r="BO22" s="72" t="s">
        <v>91</v>
      </c>
      <c r="BP22" s="72" t="s">
        <v>91</v>
      </c>
      <c r="BQ22" s="72" t="s">
        <v>91</v>
      </c>
      <c r="BR22" s="72" t="s">
        <v>91</v>
      </c>
      <c r="BS22" s="72" t="s">
        <v>91</v>
      </c>
      <c r="BT22" s="72" t="s">
        <v>91</v>
      </c>
      <c r="BU22" s="72" t="s">
        <v>91</v>
      </c>
      <c r="BV22" s="72" t="s">
        <v>91</v>
      </c>
      <c r="BW22" s="72" t="s">
        <v>91</v>
      </c>
      <c r="BX22" s="72" t="s">
        <v>91</v>
      </c>
      <c r="BY22" s="72" t="s">
        <v>91</v>
      </c>
      <c r="BZ22" s="72" t="s">
        <v>91</v>
      </c>
      <c r="CA22" s="72" t="s">
        <v>91</v>
      </c>
      <c r="CB22" s="72" t="s">
        <v>91</v>
      </c>
      <c r="CC22" s="72" t="s">
        <v>91</v>
      </c>
      <c r="CD22" s="72" t="s">
        <v>91</v>
      </c>
      <c r="CE22" s="72" t="s">
        <v>91</v>
      </c>
      <c r="CF22" s="72" t="s">
        <v>91</v>
      </c>
      <c r="CG22" s="72" t="s">
        <v>91</v>
      </c>
      <c r="CH22" s="72" t="s">
        <v>91</v>
      </c>
      <c r="CI22" s="72" t="s">
        <v>91</v>
      </c>
      <c r="CJ22" s="72" t="s">
        <v>91</v>
      </c>
      <c r="CK22" s="72" t="s">
        <v>91</v>
      </c>
      <c r="CL22" s="72" t="s">
        <v>91</v>
      </c>
    </row>
    <row r="23" ht="15" hidden="1" customHeight="1">
      <c r="A23" s="65" t="s">
        <v>44</v>
      </c>
      <c r="B23" s="51" t="s">
        <v>45</v>
      </c>
      <c r="C23" s="65" t="s">
        <v>46</v>
      </c>
      <c r="D23" s="72" t="s">
        <v>91</v>
      </c>
      <c r="E23" s="72" t="s">
        <v>91</v>
      </c>
      <c r="F23" s="72" t="s">
        <v>91</v>
      </c>
      <c r="G23" s="72" t="s">
        <v>91</v>
      </c>
      <c r="H23" s="72" t="s">
        <v>91</v>
      </c>
      <c r="I23" s="72" t="s">
        <v>91</v>
      </c>
      <c r="J23" s="72" t="s">
        <v>91</v>
      </c>
      <c r="K23" s="72" t="s">
        <v>91</v>
      </c>
      <c r="L23" s="72" t="s">
        <v>91</v>
      </c>
      <c r="M23" s="72" t="s">
        <v>91</v>
      </c>
      <c r="N23" s="72" t="s">
        <v>91</v>
      </c>
      <c r="O23" s="72" t="s">
        <v>91</v>
      </c>
      <c r="P23" s="72" t="s">
        <v>91</v>
      </c>
      <c r="Q23" s="72" t="s">
        <v>91</v>
      </c>
      <c r="R23" s="72" t="s">
        <v>91</v>
      </c>
      <c r="S23" s="72" t="s">
        <v>91</v>
      </c>
      <c r="T23" s="72" t="s">
        <v>91</v>
      </c>
      <c r="U23" s="72" t="s">
        <v>91</v>
      </c>
      <c r="V23" s="72" t="s">
        <v>91</v>
      </c>
      <c r="W23" s="72" t="s">
        <v>91</v>
      </c>
      <c r="X23" s="72" t="s">
        <v>91</v>
      </c>
      <c r="Y23" s="72" t="s">
        <v>91</v>
      </c>
      <c r="Z23" s="72" t="s">
        <v>91</v>
      </c>
      <c r="AA23" s="72" t="s">
        <v>91</v>
      </c>
      <c r="AB23" s="72" t="s">
        <v>91</v>
      </c>
      <c r="AC23" s="72" t="s">
        <v>91</v>
      </c>
      <c r="AD23" s="72" t="s">
        <v>91</v>
      </c>
      <c r="AE23" s="72" t="s">
        <v>91</v>
      </c>
      <c r="AF23" s="72" t="s">
        <v>91</v>
      </c>
      <c r="AG23" s="72" t="s">
        <v>91</v>
      </c>
      <c r="AH23" s="72" t="s">
        <v>91</v>
      </c>
      <c r="AI23" s="72" t="s">
        <v>91</v>
      </c>
      <c r="AJ23" s="72" t="s">
        <v>91</v>
      </c>
      <c r="AK23" s="72" t="s">
        <v>91</v>
      </c>
      <c r="AL23" s="72" t="s">
        <v>91</v>
      </c>
      <c r="AM23" s="72" t="s">
        <v>91</v>
      </c>
      <c r="AN23" s="72" t="s">
        <v>91</v>
      </c>
      <c r="AO23" s="72" t="s">
        <v>91</v>
      </c>
      <c r="AP23" s="72" t="s">
        <v>91</v>
      </c>
      <c r="AQ23" s="72" t="s">
        <v>91</v>
      </c>
      <c r="AR23" s="72" t="s">
        <v>91</v>
      </c>
      <c r="AS23" s="72" t="s">
        <v>91</v>
      </c>
      <c r="AT23" s="72"/>
      <c r="AU23" s="72"/>
      <c r="AV23" s="72"/>
      <c r="AW23" s="72" t="s">
        <v>91</v>
      </c>
      <c r="AX23" s="72" t="s">
        <v>91</v>
      </c>
      <c r="AY23" s="72" t="s">
        <v>91</v>
      </c>
      <c r="AZ23" s="72" t="s">
        <v>91</v>
      </c>
      <c r="BA23" s="72" t="s">
        <v>91</v>
      </c>
      <c r="BB23" s="72" t="s">
        <v>91</v>
      </c>
      <c r="BC23" s="72" t="s">
        <v>91</v>
      </c>
      <c r="BD23" s="72" t="s">
        <v>91</v>
      </c>
      <c r="BE23" s="72" t="s">
        <v>91</v>
      </c>
      <c r="BF23" s="72" t="s">
        <v>91</v>
      </c>
      <c r="BG23" s="72" t="s">
        <v>91</v>
      </c>
      <c r="BH23" s="72" t="s">
        <v>91</v>
      </c>
      <c r="BI23" s="72"/>
      <c r="BJ23" s="72"/>
      <c r="BK23" s="72"/>
      <c r="BL23" s="72"/>
      <c r="BM23" s="72"/>
      <c r="BN23" s="72"/>
      <c r="BO23" s="72" t="s">
        <v>91</v>
      </c>
      <c r="BP23" s="72" t="s">
        <v>91</v>
      </c>
      <c r="BQ23" s="72" t="s">
        <v>91</v>
      </c>
      <c r="BR23" s="72" t="s">
        <v>91</v>
      </c>
      <c r="BS23" s="72" t="s">
        <v>91</v>
      </c>
      <c r="BT23" s="72" t="s">
        <v>91</v>
      </c>
      <c r="BU23" s="72" t="s">
        <v>91</v>
      </c>
      <c r="BV23" s="72" t="s">
        <v>91</v>
      </c>
      <c r="BW23" s="72" t="s">
        <v>91</v>
      </c>
      <c r="BX23" s="72" t="s">
        <v>91</v>
      </c>
      <c r="BY23" s="72" t="s">
        <v>91</v>
      </c>
      <c r="BZ23" s="72" t="s">
        <v>91</v>
      </c>
      <c r="CA23" s="72" t="s">
        <v>91</v>
      </c>
      <c r="CB23" s="72" t="s">
        <v>91</v>
      </c>
      <c r="CC23" s="72" t="s">
        <v>91</v>
      </c>
      <c r="CD23" s="72" t="s">
        <v>91</v>
      </c>
      <c r="CE23" s="72" t="s">
        <v>91</v>
      </c>
      <c r="CF23" s="72" t="s">
        <v>91</v>
      </c>
      <c r="CG23" s="72" t="s">
        <v>91</v>
      </c>
      <c r="CH23" s="72" t="s">
        <v>91</v>
      </c>
      <c r="CI23" s="72" t="s">
        <v>91</v>
      </c>
      <c r="CJ23" s="72" t="s">
        <v>91</v>
      </c>
      <c r="CK23" s="72" t="s">
        <v>91</v>
      </c>
      <c r="CL23" s="72" t="s">
        <v>91</v>
      </c>
    </row>
    <row r="24" ht="30" hidden="1">
      <c r="A24" s="65" t="s">
        <v>47</v>
      </c>
      <c r="B24" s="51" t="s">
        <v>48</v>
      </c>
      <c r="C24" s="100" t="s">
        <v>49</v>
      </c>
      <c r="D24" s="72" t="s">
        <v>91</v>
      </c>
      <c r="E24" s="72" t="s">
        <v>91</v>
      </c>
      <c r="F24" s="72" t="s">
        <v>91</v>
      </c>
      <c r="G24" s="72" t="s">
        <v>91</v>
      </c>
      <c r="H24" s="72" t="s">
        <v>91</v>
      </c>
      <c r="I24" s="72" t="s">
        <v>91</v>
      </c>
      <c r="J24" s="72" t="s">
        <v>91</v>
      </c>
      <c r="K24" s="72" t="s">
        <v>91</v>
      </c>
      <c r="L24" s="72" t="s">
        <v>91</v>
      </c>
      <c r="M24" s="72" t="s">
        <v>91</v>
      </c>
      <c r="N24" s="72" t="s">
        <v>91</v>
      </c>
      <c r="O24" s="72" t="s">
        <v>91</v>
      </c>
      <c r="P24" s="72" t="s">
        <v>91</v>
      </c>
      <c r="Q24" s="72" t="s">
        <v>91</v>
      </c>
      <c r="R24" s="72" t="s">
        <v>91</v>
      </c>
      <c r="S24" s="72" t="s">
        <v>91</v>
      </c>
      <c r="T24" s="72" t="s">
        <v>91</v>
      </c>
      <c r="U24" s="72" t="s">
        <v>91</v>
      </c>
      <c r="V24" s="72" t="s">
        <v>91</v>
      </c>
      <c r="W24" s="72" t="s">
        <v>91</v>
      </c>
      <c r="X24" s="72" t="s">
        <v>91</v>
      </c>
      <c r="Y24" s="72" t="s">
        <v>91</v>
      </c>
      <c r="Z24" s="72" t="s">
        <v>91</v>
      </c>
      <c r="AA24" s="72" t="s">
        <v>91</v>
      </c>
      <c r="AB24" s="72" t="s">
        <v>91</v>
      </c>
      <c r="AC24" s="72" t="s">
        <v>91</v>
      </c>
      <c r="AD24" s="72" t="s">
        <v>91</v>
      </c>
      <c r="AE24" s="72" t="s">
        <v>91</v>
      </c>
      <c r="AF24" s="72" t="s">
        <v>91</v>
      </c>
      <c r="AG24" s="72" t="s">
        <v>91</v>
      </c>
      <c r="AH24" s="72" t="s">
        <v>91</v>
      </c>
      <c r="AI24" s="72" t="s">
        <v>91</v>
      </c>
      <c r="AJ24" s="72" t="s">
        <v>91</v>
      </c>
      <c r="AK24" s="72" t="s">
        <v>91</v>
      </c>
      <c r="AL24" s="72" t="s">
        <v>91</v>
      </c>
      <c r="AM24" s="72" t="s">
        <v>91</v>
      </c>
      <c r="AN24" s="72" t="s">
        <v>91</v>
      </c>
      <c r="AO24" s="72" t="s">
        <v>91</v>
      </c>
      <c r="AP24" s="72" t="s">
        <v>91</v>
      </c>
      <c r="AQ24" s="72" t="s">
        <v>91</v>
      </c>
      <c r="AR24" s="72" t="s">
        <v>91</v>
      </c>
      <c r="AS24" s="72" t="s">
        <v>91</v>
      </c>
      <c r="AT24" s="72"/>
      <c r="AU24" s="72"/>
      <c r="AV24" s="72"/>
      <c r="AW24" s="72" t="s">
        <v>91</v>
      </c>
      <c r="AX24" s="72" t="s">
        <v>91</v>
      </c>
      <c r="AY24" s="72" t="s">
        <v>91</v>
      </c>
      <c r="AZ24" s="72" t="s">
        <v>91</v>
      </c>
      <c r="BA24" s="72" t="s">
        <v>91</v>
      </c>
      <c r="BB24" s="72" t="s">
        <v>91</v>
      </c>
      <c r="BC24" s="72" t="s">
        <v>91</v>
      </c>
      <c r="BD24" s="72" t="s">
        <v>91</v>
      </c>
      <c r="BE24" s="72" t="s">
        <v>91</v>
      </c>
      <c r="BF24" s="72" t="s">
        <v>91</v>
      </c>
      <c r="BG24" s="72" t="s">
        <v>91</v>
      </c>
      <c r="BH24" s="72" t="s">
        <v>91</v>
      </c>
      <c r="BI24" s="72"/>
      <c r="BJ24" s="72"/>
      <c r="BK24" s="72"/>
      <c r="BL24" s="72"/>
      <c r="BM24" s="72"/>
      <c r="BN24" s="72"/>
      <c r="BO24" s="72" t="s">
        <v>91</v>
      </c>
      <c r="BP24" s="72" t="s">
        <v>91</v>
      </c>
      <c r="BQ24" s="72" t="s">
        <v>91</v>
      </c>
      <c r="BR24" s="72" t="s">
        <v>91</v>
      </c>
      <c r="BS24" s="72" t="s">
        <v>91</v>
      </c>
      <c r="BT24" s="72" t="s">
        <v>91</v>
      </c>
      <c r="BU24" s="72" t="s">
        <v>91</v>
      </c>
      <c r="BV24" s="72" t="s">
        <v>91</v>
      </c>
      <c r="BW24" s="72" t="s">
        <v>91</v>
      </c>
      <c r="BX24" s="72" t="s">
        <v>91</v>
      </c>
      <c r="BY24" s="72" t="s">
        <v>91</v>
      </c>
      <c r="BZ24" s="72" t="s">
        <v>91</v>
      </c>
      <c r="CA24" s="72" t="s">
        <v>91</v>
      </c>
      <c r="CB24" s="72" t="s">
        <v>91</v>
      </c>
      <c r="CC24" s="72" t="s">
        <v>91</v>
      </c>
      <c r="CD24" s="72" t="s">
        <v>91</v>
      </c>
      <c r="CE24" s="72" t="s">
        <v>91</v>
      </c>
      <c r="CF24" s="72" t="s">
        <v>91</v>
      </c>
      <c r="CG24" s="72" t="s">
        <v>91</v>
      </c>
      <c r="CH24" s="72" t="s">
        <v>91</v>
      </c>
      <c r="CI24" s="72" t="s">
        <v>91</v>
      </c>
      <c r="CJ24" s="72" t="s">
        <v>91</v>
      </c>
      <c r="CK24" s="72" t="s">
        <v>91</v>
      </c>
      <c r="CL24" s="72" t="s">
        <v>91</v>
      </c>
    </row>
    <row r="25" ht="45" hidden="1">
      <c r="A25" s="65" t="s">
        <v>50</v>
      </c>
      <c r="B25" s="51" t="s">
        <v>51</v>
      </c>
      <c r="C25" s="65"/>
      <c r="D25" s="72" t="s">
        <v>91</v>
      </c>
      <c r="E25" s="72" t="s">
        <v>91</v>
      </c>
      <c r="F25" s="72" t="s">
        <v>91</v>
      </c>
      <c r="G25" s="72" t="s">
        <v>91</v>
      </c>
      <c r="H25" s="72" t="s">
        <v>91</v>
      </c>
      <c r="I25" s="72" t="s">
        <v>91</v>
      </c>
      <c r="J25" s="72" t="s">
        <v>91</v>
      </c>
      <c r="K25" s="72" t="s">
        <v>91</v>
      </c>
      <c r="L25" s="72" t="s">
        <v>91</v>
      </c>
      <c r="M25" s="72" t="s">
        <v>91</v>
      </c>
      <c r="N25" s="72" t="s">
        <v>91</v>
      </c>
      <c r="O25" s="72" t="s">
        <v>91</v>
      </c>
      <c r="P25" s="72" t="s">
        <v>91</v>
      </c>
      <c r="Q25" s="72" t="s">
        <v>91</v>
      </c>
      <c r="R25" s="72" t="s">
        <v>91</v>
      </c>
      <c r="S25" s="72" t="s">
        <v>91</v>
      </c>
      <c r="T25" s="72" t="s">
        <v>91</v>
      </c>
      <c r="U25" s="72" t="s">
        <v>91</v>
      </c>
      <c r="V25" s="72" t="s">
        <v>91</v>
      </c>
      <c r="W25" s="72" t="s">
        <v>91</v>
      </c>
      <c r="X25" s="72" t="s">
        <v>91</v>
      </c>
      <c r="Y25" s="72" t="s">
        <v>91</v>
      </c>
      <c r="Z25" s="72" t="s">
        <v>91</v>
      </c>
      <c r="AA25" s="72" t="s">
        <v>91</v>
      </c>
      <c r="AB25" s="72" t="s">
        <v>91</v>
      </c>
      <c r="AC25" s="72" t="s">
        <v>91</v>
      </c>
      <c r="AD25" s="72" t="s">
        <v>91</v>
      </c>
      <c r="AE25" s="72" t="s">
        <v>91</v>
      </c>
      <c r="AF25" s="72" t="s">
        <v>91</v>
      </c>
      <c r="AG25" s="72" t="s">
        <v>91</v>
      </c>
      <c r="AH25" s="72" t="s">
        <v>91</v>
      </c>
      <c r="AI25" s="72" t="s">
        <v>91</v>
      </c>
      <c r="AJ25" s="72" t="s">
        <v>91</v>
      </c>
      <c r="AK25" s="72" t="s">
        <v>91</v>
      </c>
      <c r="AL25" s="72" t="s">
        <v>91</v>
      </c>
      <c r="AM25" s="72" t="s">
        <v>91</v>
      </c>
      <c r="AN25" s="72" t="s">
        <v>91</v>
      </c>
      <c r="AO25" s="72" t="s">
        <v>91</v>
      </c>
      <c r="AP25" s="72" t="s">
        <v>91</v>
      </c>
      <c r="AQ25" s="72" t="s">
        <v>91</v>
      </c>
      <c r="AR25" s="72" t="s">
        <v>91</v>
      </c>
      <c r="AS25" s="72" t="s">
        <v>91</v>
      </c>
      <c r="AT25" s="72"/>
      <c r="AU25" s="72"/>
      <c r="AV25" s="72"/>
      <c r="AW25" s="72" t="s">
        <v>91</v>
      </c>
      <c r="AX25" s="72" t="s">
        <v>91</v>
      </c>
      <c r="AY25" s="72" t="s">
        <v>91</v>
      </c>
      <c r="AZ25" s="72" t="s">
        <v>91</v>
      </c>
      <c r="BA25" s="72" t="s">
        <v>91</v>
      </c>
      <c r="BB25" s="72" t="s">
        <v>91</v>
      </c>
      <c r="BC25" s="72" t="s">
        <v>91</v>
      </c>
      <c r="BD25" s="72" t="s">
        <v>91</v>
      </c>
      <c r="BE25" s="72" t="s">
        <v>91</v>
      </c>
      <c r="BF25" s="72" t="s">
        <v>91</v>
      </c>
      <c r="BG25" s="72" t="s">
        <v>91</v>
      </c>
      <c r="BH25" s="72" t="s">
        <v>91</v>
      </c>
      <c r="BI25" s="72"/>
      <c r="BJ25" s="72"/>
      <c r="BK25" s="72"/>
      <c r="BL25" s="72"/>
      <c r="BM25" s="72"/>
      <c r="BN25" s="72"/>
      <c r="BO25" s="72" t="s">
        <v>91</v>
      </c>
      <c r="BP25" s="72" t="s">
        <v>91</v>
      </c>
      <c r="BQ25" s="72" t="s">
        <v>91</v>
      </c>
      <c r="BR25" s="72" t="s">
        <v>91</v>
      </c>
      <c r="BS25" s="72" t="s">
        <v>91</v>
      </c>
      <c r="BT25" s="72" t="s">
        <v>91</v>
      </c>
      <c r="BU25" s="72" t="s">
        <v>91</v>
      </c>
      <c r="BV25" s="72" t="s">
        <v>91</v>
      </c>
      <c r="BW25" s="72" t="s">
        <v>91</v>
      </c>
      <c r="BX25" s="72" t="s">
        <v>91</v>
      </c>
      <c r="BY25" s="72" t="s">
        <v>91</v>
      </c>
      <c r="BZ25" s="72" t="s">
        <v>91</v>
      </c>
      <c r="CA25" s="72" t="s">
        <v>91</v>
      </c>
      <c r="CB25" s="72" t="s">
        <v>91</v>
      </c>
      <c r="CC25" s="72" t="s">
        <v>91</v>
      </c>
      <c r="CD25" s="72" t="s">
        <v>91</v>
      </c>
      <c r="CE25" s="72" t="s">
        <v>91</v>
      </c>
      <c r="CF25" s="72" t="s">
        <v>91</v>
      </c>
      <c r="CG25" s="72" t="s">
        <v>91</v>
      </c>
      <c r="CH25" s="72" t="s">
        <v>91</v>
      </c>
      <c r="CI25" s="72" t="s">
        <v>91</v>
      </c>
      <c r="CJ25" s="72" t="s">
        <v>91</v>
      </c>
      <c r="CK25" s="72" t="s">
        <v>91</v>
      </c>
      <c r="CL25" s="72" t="s">
        <v>91</v>
      </c>
    </row>
    <row r="26" ht="15" hidden="1" customHeight="1">
      <c r="A26" s="271" t="s">
        <v>52</v>
      </c>
      <c r="B26" s="272" t="s">
        <v>53</v>
      </c>
      <c r="C26" s="271" t="s">
        <v>22</v>
      </c>
      <c r="D26" s="64" t="s">
        <v>91</v>
      </c>
      <c r="E26" s="64" t="s">
        <v>91</v>
      </c>
      <c r="F26" s="64" t="s">
        <v>91</v>
      </c>
      <c r="G26" s="64" t="s">
        <v>91</v>
      </c>
      <c r="H26" s="64" t="s">
        <v>91</v>
      </c>
      <c r="I26" s="64" t="s">
        <v>91</v>
      </c>
      <c r="J26" s="64" t="s">
        <v>91</v>
      </c>
      <c r="K26" s="64" t="s">
        <v>91</v>
      </c>
      <c r="L26" s="64" t="s">
        <v>91</v>
      </c>
      <c r="M26" s="64" t="s">
        <v>91</v>
      </c>
      <c r="N26" s="64" t="s">
        <v>91</v>
      </c>
      <c r="O26" s="64" t="s">
        <v>91</v>
      </c>
      <c r="P26" s="64" t="s">
        <v>91</v>
      </c>
      <c r="Q26" s="64" t="s">
        <v>91</v>
      </c>
      <c r="R26" s="64" t="s">
        <v>91</v>
      </c>
      <c r="S26" s="64" t="s">
        <v>91</v>
      </c>
      <c r="T26" s="64" t="s">
        <v>91</v>
      </c>
      <c r="U26" s="64" t="s">
        <v>91</v>
      </c>
      <c r="V26" s="64" t="s">
        <v>91</v>
      </c>
      <c r="W26" s="64" t="s">
        <v>91</v>
      </c>
      <c r="X26" s="64" t="s">
        <v>91</v>
      </c>
      <c r="Y26" s="64" t="s">
        <v>91</v>
      </c>
      <c r="Z26" s="64" t="s">
        <v>91</v>
      </c>
      <c r="AA26" s="64" t="s">
        <v>91</v>
      </c>
      <c r="AB26" s="64" t="s">
        <v>91</v>
      </c>
      <c r="AC26" s="64" t="s">
        <v>91</v>
      </c>
      <c r="AD26" s="64" t="s">
        <v>91</v>
      </c>
      <c r="AE26" s="64" t="s">
        <v>91</v>
      </c>
      <c r="AF26" s="64" t="s">
        <v>91</v>
      </c>
      <c r="AG26" s="64" t="s">
        <v>91</v>
      </c>
      <c r="AH26" s="64" t="s">
        <v>91</v>
      </c>
      <c r="AI26" s="64" t="s">
        <v>91</v>
      </c>
      <c r="AJ26" s="64" t="s">
        <v>91</v>
      </c>
      <c r="AK26" s="64" t="s">
        <v>91</v>
      </c>
      <c r="AL26" s="64" t="s">
        <v>91</v>
      </c>
      <c r="AM26" s="64" t="s">
        <v>91</v>
      </c>
      <c r="AN26" s="64" t="s">
        <v>91</v>
      </c>
      <c r="AO26" s="64" t="s">
        <v>91</v>
      </c>
      <c r="AP26" s="64" t="s">
        <v>91</v>
      </c>
      <c r="AQ26" s="64" t="s">
        <v>91</v>
      </c>
      <c r="AR26" s="64" t="s">
        <v>91</v>
      </c>
      <c r="AS26" s="64" t="s">
        <v>91</v>
      </c>
      <c r="AT26" s="64"/>
      <c r="AU26" s="64"/>
      <c r="AV26" s="64"/>
      <c r="AW26" s="64" t="s">
        <v>91</v>
      </c>
      <c r="AX26" s="64" t="s">
        <v>91</v>
      </c>
      <c r="AY26" s="64" t="s">
        <v>91</v>
      </c>
      <c r="AZ26" s="64" t="s">
        <v>91</v>
      </c>
      <c r="BA26" s="64" t="s">
        <v>91</v>
      </c>
      <c r="BB26" s="64" t="s">
        <v>91</v>
      </c>
      <c r="BC26" s="64" t="s">
        <v>91</v>
      </c>
      <c r="BD26" s="64" t="s">
        <v>91</v>
      </c>
      <c r="BE26" s="64" t="s">
        <v>91</v>
      </c>
      <c r="BF26" s="64" t="s">
        <v>91</v>
      </c>
      <c r="BG26" s="64" t="s">
        <v>91</v>
      </c>
      <c r="BH26" s="64" t="s">
        <v>91</v>
      </c>
      <c r="BI26" s="64"/>
      <c r="BJ26" s="64"/>
      <c r="BK26" s="64"/>
      <c r="BL26" s="64"/>
      <c r="BM26" s="64"/>
      <c r="BN26" s="64"/>
      <c r="BO26" s="64" t="s">
        <v>91</v>
      </c>
      <c r="BP26" s="64" t="s">
        <v>91</v>
      </c>
      <c r="BQ26" s="64" t="s">
        <v>91</v>
      </c>
      <c r="BR26" s="64" t="s">
        <v>91</v>
      </c>
      <c r="BS26" s="64" t="s">
        <v>91</v>
      </c>
      <c r="BT26" s="64" t="s">
        <v>91</v>
      </c>
      <c r="BU26" s="64" t="s">
        <v>91</v>
      </c>
      <c r="BV26" s="64" t="s">
        <v>91</v>
      </c>
      <c r="BW26" s="64" t="s">
        <v>91</v>
      </c>
      <c r="BX26" s="64" t="s">
        <v>91</v>
      </c>
      <c r="BY26" s="64" t="s">
        <v>91</v>
      </c>
      <c r="BZ26" s="64" t="s">
        <v>91</v>
      </c>
      <c r="CA26" s="64" t="s">
        <v>91</v>
      </c>
      <c r="CB26" s="64" t="s">
        <v>91</v>
      </c>
      <c r="CC26" s="64" t="s">
        <v>91</v>
      </c>
      <c r="CD26" s="64" t="s">
        <v>91</v>
      </c>
      <c r="CE26" s="64" t="s">
        <v>91</v>
      </c>
      <c r="CF26" s="64" t="s">
        <v>91</v>
      </c>
      <c r="CG26" s="64" t="s">
        <v>91</v>
      </c>
      <c r="CH26" s="64" t="s">
        <v>91</v>
      </c>
      <c r="CI26" s="64" t="s">
        <v>91</v>
      </c>
      <c r="CJ26" s="64" t="s">
        <v>91</v>
      </c>
      <c r="CK26" s="64" t="s">
        <v>91</v>
      </c>
      <c r="CL26" s="64" t="s">
        <v>91</v>
      </c>
    </row>
    <row r="27" s="66" customFormat="1" ht="17.25" hidden="1" customHeight="1">
      <c r="A27" s="101" t="s">
        <v>54</v>
      </c>
      <c r="B27" s="101" t="s">
        <v>55</v>
      </c>
      <c r="C27" s="101" t="s">
        <v>22</v>
      </c>
      <c r="D27" s="72" t="s">
        <v>91</v>
      </c>
      <c r="E27" s="72" t="s">
        <v>91</v>
      </c>
      <c r="F27" s="72" t="s">
        <v>91</v>
      </c>
      <c r="G27" s="72" t="s">
        <v>91</v>
      </c>
      <c r="H27" s="72" t="s">
        <v>91</v>
      </c>
      <c r="I27" s="72" t="s">
        <v>91</v>
      </c>
      <c r="J27" s="72" t="s">
        <v>91</v>
      </c>
      <c r="K27" s="72" t="s">
        <v>91</v>
      </c>
      <c r="L27" s="72" t="s">
        <v>91</v>
      </c>
      <c r="M27" s="72" t="s">
        <v>91</v>
      </c>
      <c r="N27" s="72" t="s">
        <v>91</v>
      </c>
      <c r="O27" s="72" t="s">
        <v>91</v>
      </c>
      <c r="P27" s="72" t="s">
        <v>91</v>
      </c>
      <c r="Q27" s="72" t="s">
        <v>91</v>
      </c>
      <c r="R27" s="72" t="s">
        <v>91</v>
      </c>
      <c r="S27" s="72" t="s">
        <v>91</v>
      </c>
      <c r="T27" s="72" t="s">
        <v>91</v>
      </c>
      <c r="U27" s="72" t="s">
        <v>91</v>
      </c>
      <c r="V27" s="72" t="s">
        <v>91</v>
      </c>
      <c r="W27" s="72" t="s">
        <v>91</v>
      </c>
      <c r="X27" s="72" t="s">
        <v>91</v>
      </c>
      <c r="Y27" s="72" t="s">
        <v>91</v>
      </c>
      <c r="Z27" s="72" t="s">
        <v>91</v>
      </c>
      <c r="AA27" s="72" t="s">
        <v>91</v>
      </c>
      <c r="AB27" s="72" t="s">
        <v>91</v>
      </c>
      <c r="AC27" s="72" t="s">
        <v>91</v>
      </c>
      <c r="AD27" s="72" t="s">
        <v>91</v>
      </c>
      <c r="AE27" s="72" t="s">
        <v>91</v>
      </c>
      <c r="AF27" s="72" t="s">
        <v>91</v>
      </c>
      <c r="AG27" s="72" t="s">
        <v>91</v>
      </c>
      <c r="AH27" s="72" t="s">
        <v>91</v>
      </c>
      <c r="AI27" s="72" t="s">
        <v>91</v>
      </c>
      <c r="AJ27" s="72" t="s">
        <v>91</v>
      </c>
      <c r="AK27" s="72" t="s">
        <v>91</v>
      </c>
      <c r="AL27" s="72" t="s">
        <v>91</v>
      </c>
      <c r="AM27" s="72" t="s">
        <v>91</v>
      </c>
      <c r="AN27" s="72" t="s">
        <v>91</v>
      </c>
      <c r="AO27" s="72" t="s">
        <v>91</v>
      </c>
      <c r="AP27" s="72" t="s">
        <v>91</v>
      </c>
      <c r="AQ27" s="72" t="s">
        <v>91</v>
      </c>
      <c r="AR27" s="72" t="s">
        <v>91</v>
      </c>
      <c r="AS27" s="72" t="s">
        <v>91</v>
      </c>
      <c r="AT27" s="72"/>
      <c r="AU27" s="72"/>
      <c r="AV27" s="72"/>
      <c r="AW27" s="72" t="s">
        <v>91</v>
      </c>
      <c r="AX27" s="72" t="s">
        <v>91</v>
      </c>
      <c r="AY27" s="72" t="s">
        <v>91</v>
      </c>
      <c r="AZ27" s="72" t="s">
        <v>91</v>
      </c>
      <c r="BA27" s="72" t="s">
        <v>91</v>
      </c>
      <c r="BB27" s="72" t="s">
        <v>91</v>
      </c>
      <c r="BC27" s="72" t="s">
        <v>91</v>
      </c>
      <c r="BD27" s="72" t="s">
        <v>91</v>
      </c>
      <c r="BE27" s="72" t="s">
        <v>91</v>
      </c>
      <c r="BF27" s="72" t="s">
        <v>91</v>
      </c>
      <c r="BG27" s="72" t="s">
        <v>91</v>
      </c>
      <c r="BH27" s="72" t="s">
        <v>91</v>
      </c>
      <c r="BI27" s="72"/>
      <c r="BJ27" s="72"/>
      <c r="BK27" s="72"/>
      <c r="BL27" s="72"/>
      <c r="BM27" s="72"/>
      <c r="BN27" s="72"/>
      <c r="BO27" s="72" t="s">
        <v>91</v>
      </c>
      <c r="BP27" s="72" t="s">
        <v>91</v>
      </c>
      <c r="BQ27" s="72" t="s">
        <v>91</v>
      </c>
      <c r="BR27" s="72" t="s">
        <v>91</v>
      </c>
      <c r="BS27" s="72" t="s">
        <v>91</v>
      </c>
      <c r="BT27" s="72" t="s">
        <v>91</v>
      </c>
      <c r="BU27" s="72" t="s">
        <v>91</v>
      </c>
      <c r="BV27" s="72" t="s">
        <v>91</v>
      </c>
      <c r="BW27" s="72" t="s">
        <v>91</v>
      </c>
      <c r="BX27" s="72" t="s">
        <v>91</v>
      </c>
      <c r="BY27" s="72" t="s">
        <v>91</v>
      </c>
      <c r="BZ27" s="72" t="s">
        <v>91</v>
      </c>
      <c r="CA27" s="72" t="s">
        <v>91</v>
      </c>
      <c r="CB27" s="72" t="s">
        <v>91</v>
      </c>
      <c r="CC27" s="72" t="s">
        <v>91</v>
      </c>
      <c r="CD27" s="72" t="s">
        <v>91</v>
      </c>
      <c r="CE27" s="72" t="s">
        <v>91</v>
      </c>
      <c r="CF27" s="72" t="s">
        <v>91</v>
      </c>
      <c r="CG27" s="72" t="s">
        <v>91</v>
      </c>
      <c r="CH27" s="72" t="s">
        <v>91</v>
      </c>
      <c r="CI27" s="72" t="s">
        <v>91</v>
      </c>
      <c r="CJ27" s="72" t="s">
        <v>91</v>
      </c>
      <c r="CK27" s="72" t="s">
        <v>91</v>
      </c>
      <c r="CL27" s="72" t="s">
        <v>91</v>
      </c>
    </row>
    <row r="28" s="66" customFormat="1" ht="17.25" hidden="1" customHeight="1">
      <c r="A28" s="101" t="s">
        <v>56</v>
      </c>
      <c r="B28" s="101" t="s">
        <v>57</v>
      </c>
      <c r="C28" s="101" t="s">
        <v>22</v>
      </c>
      <c r="D28" s="72" t="s">
        <v>91</v>
      </c>
      <c r="E28" s="72" t="s">
        <v>91</v>
      </c>
      <c r="F28" s="72" t="s">
        <v>91</v>
      </c>
      <c r="G28" s="72" t="s">
        <v>91</v>
      </c>
      <c r="H28" s="72" t="s">
        <v>91</v>
      </c>
      <c r="I28" s="72" t="s">
        <v>91</v>
      </c>
      <c r="J28" s="72" t="s">
        <v>91</v>
      </c>
      <c r="K28" s="72" t="s">
        <v>91</v>
      </c>
      <c r="L28" s="72" t="s">
        <v>91</v>
      </c>
      <c r="M28" s="72" t="s">
        <v>91</v>
      </c>
      <c r="N28" s="72" t="s">
        <v>91</v>
      </c>
      <c r="O28" s="72" t="s">
        <v>91</v>
      </c>
      <c r="P28" s="72" t="s">
        <v>91</v>
      </c>
      <c r="Q28" s="72" t="s">
        <v>91</v>
      </c>
      <c r="R28" s="72" t="s">
        <v>91</v>
      </c>
      <c r="S28" s="72" t="s">
        <v>91</v>
      </c>
      <c r="T28" s="72" t="s">
        <v>91</v>
      </c>
      <c r="U28" s="72" t="s">
        <v>91</v>
      </c>
      <c r="V28" s="72" t="s">
        <v>91</v>
      </c>
      <c r="W28" s="72" t="s">
        <v>91</v>
      </c>
      <c r="X28" s="72" t="s">
        <v>91</v>
      </c>
      <c r="Y28" s="72" t="s">
        <v>91</v>
      </c>
      <c r="Z28" s="72" t="s">
        <v>91</v>
      </c>
      <c r="AA28" s="72" t="s">
        <v>91</v>
      </c>
      <c r="AB28" s="72" t="s">
        <v>91</v>
      </c>
      <c r="AC28" s="72" t="s">
        <v>91</v>
      </c>
      <c r="AD28" s="72" t="s">
        <v>91</v>
      </c>
      <c r="AE28" s="72" t="s">
        <v>91</v>
      </c>
      <c r="AF28" s="72" t="s">
        <v>91</v>
      </c>
      <c r="AG28" s="72" t="s">
        <v>91</v>
      </c>
      <c r="AH28" s="72" t="s">
        <v>91</v>
      </c>
      <c r="AI28" s="72" t="s">
        <v>91</v>
      </c>
      <c r="AJ28" s="72" t="s">
        <v>91</v>
      </c>
      <c r="AK28" s="72" t="s">
        <v>91</v>
      </c>
      <c r="AL28" s="72" t="s">
        <v>91</v>
      </c>
      <c r="AM28" s="72" t="s">
        <v>91</v>
      </c>
      <c r="AN28" s="72" t="s">
        <v>91</v>
      </c>
      <c r="AO28" s="72" t="s">
        <v>91</v>
      </c>
      <c r="AP28" s="72" t="s">
        <v>91</v>
      </c>
      <c r="AQ28" s="72" t="s">
        <v>91</v>
      </c>
      <c r="AR28" s="72" t="s">
        <v>91</v>
      </c>
      <c r="AS28" s="72" t="s">
        <v>91</v>
      </c>
      <c r="AT28" s="72"/>
      <c r="AU28" s="72"/>
      <c r="AV28" s="72"/>
      <c r="AW28" s="72" t="s">
        <v>91</v>
      </c>
      <c r="AX28" s="72" t="s">
        <v>91</v>
      </c>
      <c r="AY28" s="72" t="s">
        <v>91</v>
      </c>
      <c r="AZ28" s="72" t="s">
        <v>91</v>
      </c>
      <c r="BA28" s="72" t="s">
        <v>91</v>
      </c>
      <c r="BB28" s="72" t="s">
        <v>91</v>
      </c>
      <c r="BC28" s="72" t="s">
        <v>91</v>
      </c>
      <c r="BD28" s="72" t="s">
        <v>91</v>
      </c>
      <c r="BE28" s="72" t="s">
        <v>91</v>
      </c>
      <c r="BF28" s="72" t="s">
        <v>91</v>
      </c>
      <c r="BG28" s="72" t="s">
        <v>91</v>
      </c>
      <c r="BH28" s="72" t="s">
        <v>91</v>
      </c>
      <c r="BI28" s="72"/>
      <c r="BJ28" s="72"/>
      <c r="BK28" s="72"/>
      <c r="BL28" s="72"/>
      <c r="BM28" s="72"/>
      <c r="BN28" s="72"/>
      <c r="BO28" s="72" t="s">
        <v>91</v>
      </c>
      <c r="BP28" s="72" t="s">
        <v>91</v>
      </c>
      <c r="BQ28" s="72" t="s">
        <v>91</v>
      </c>
      <c r="BR28" s="72" t="s">
        <v>91</v>
      </c>
      <c r="BS28" s="72" t="s">
        <v>91</v>
      </c>
      <c r="BT28" s="72" t="s">
        <v>91</v>
      </c>
      <c r="BU28" s="72" t="s">
        <v>91</v>
      </c>
      <c r="BV28" s="72" t="s">
        <v>91</v>
      </c>
      <c r="BW28" s="72" t="s">
        <v>91</v>
      </c>
      <c r="BX28" s="72" t="s">
        <v>91</v>
      </c>
      <c r="BY28" s="72" t="s">
        <v>91</v>
      </c>
      <c r="BZ28" s="72" t="s">
        <v>91</v>
      </c>
      <c r="CA28" s="72" t="s">
        <v>91</v>
      </c>
      <c r="CB28" s="72" t="s">
        <v>91</v>
      </c>
      <c r="CC28" s="72" t="s">
        <v>91</v>
      </c>
      <c r="CD28" s="72" t="s">
        <v>91</v>
      </c>
      <c r="CE28" s="72" t="s">
        <v>91</v>
      </c>
      <c r="CF28" s="72" t="s">
        <v>91</v>
      </c>
      <c r="CG28" s="72" t="s">
        <v>91</v>
      </c>
      <c r="CH28" s="72" t="s">
        <v>91</v>
      </c>
      <c r="CI28" s="72" t="s">
        <v>91</v>
      </c>
      <c r="CJ28" s="72" t="s">
        <v>91</v>
      </c>
      <c r="CK28" s="72" t="s">
        <v>91</v>
      </c>
      <c r="CL28" s="72" t="s">
        <v>91</v>
      </c>
    </row>
    <row r="29" ht="30" hidden="1" customHeight="1">
      <c r="A29" s="273" t="s">
        <v>58</v>
      </c>
      <c r="B29" s="174" t="s">
        <v>59</v>
      </c>
      <c r="C29" s="273" t="s">
        <v>22</v>
      </c>
      <c r="D29" s="73" t="s">
        <v>91</v>
      </c>
      <c r="E29" s="73" t="s">
        <v>91</v>
      </c>
      <c r="F29" s="73" t="s">
        <v>91</v>
      </c>
      <c r="G29" s="73" t="s">
        <v>91</v>
      </c>
      <c r="H29" s="73" t="s">
        <v>91</v>
      </c>
      <c r="I29" s="73" t="s">
        <v>91</v>
      </c>
      <c r="J29" s="73" t="s">
        <v>91</v>
      </c>
      <c r="K29" s="73" t="s">
        <v>91</v>
      </c>
      <c r="L29" s="73" t="s">
        <v>91</v>
      </c>
      <c r="M29" s="73" t="s">
        <v>91</v>
      </c>
      <c r="N29" s="73" t="s">
        <v>91</v>
      </c>
      <c r="O29" s="73" t="s">
        <v>91</v>
      </c>
      <c r="P29" s="73" t="s">
        <v>91</v>
      </c>
      <c r="Q29" s="73" t="s">
        <v>91</v>
      </c>
      <c r="R29" s="73" t="s">
        <v>91</v>
      </c>
      <c r="S29" s="73" t="s">
        <v>91</v>
      </c>
      <c r="T29" s="73" t="s">
        <v>91</v>
      </c>
      <c r="U29" s="73" t="s">
        <v>91</v>
      </c>
      <c r="V29" s="73" t="s">
        <v>91</v>
      </c>
      <c r="W29" s="73" t="s">
        <v>91</v>
      </c>
      <c r="X29" s="73" t="s">
        <v>91</v>
      </c>
      <c r="Y29" s="73" t="s">
        <v>91</v>
      </c>
      <c r="Z29" s="73" t="s">
        <v>91</v>
      </c>
      <c r="AA29" s="73" t="s">
        <v>91</v>
      </c>
      <c r="AB29" s="73" t="s">
        <v>91</v>
      </c>
      <c r="AC29" s="73" t="s">
        <v>91</v>
      </c>
      <c r="AD29" s="73" t="s">
        <v>91</v>
      </c>
      <c r="AE29" s="73" t="s">
        <v>91</v>
      </c>
      <c r="AF29" s="73" t="s">
        <v>91</v>
      </c>
      <c r="AG29" s="73" t="s">
        <v>91</v>
      </c>
      <c r="AH29" s="73" t="s">
        <v>91</v>
      </c>
      <c r="AI29" s="73" t="s">
        <v>91</v>
      </c>
      <c r="AJ29" s="73" t="s">
        <v>91</v>
      </c>
      <c r="AK29" s="73" t="s">
        <v>91</v>
      </c>
      <c r="AL29" s="73" t="s">
        <v>91</v>
      </c>
      <c r="AM29" s="73" t="s">
        <v>91</v>
      </c>
      <c r="AN29" s="73" t="s">
        <v>91</v>
      </c>
      <c r="AO29" s="73" t="s">
        <v>91</v>
      </c>
      <c r="AP29" s="73" t="s">
        <v>91</v>
      </c>
      <c r="AQ29" s="73" t="s">
        <v>91</v>
      </c>
      <c r="AR29" s="73" t="s">
        <v>91</v>
      </c>
      <c r="AS29" s="73" t="s">
        <v>91</v>
      </c>
      <c r="AT29" s="73"/>
      <c r="AU29" s="73"/>
      <c r="AV29" s="73"/>
      <c r="AW29" s="73" t="s">
        <v>91</v>
      </c>
      <c r="AX29" s="73" t="s">
        <v>91</v>
      </c>
      <c r="AY29" s="73" t="s">
        <v>91</v>
      </c>
      <c r="AZ29" s="73" t="s">
        <v>91</v>
      </c>
      <c r="BA29" s="73" t="s">
        <v>91</v>
      </c>
      <c r="BB29" s="73" t="s">
        <v>91</v>
      </c>
      <c r="BC29" s="73" t="s">
        <v>91</v>
      </c>
      <c r="BD29" s="73" t="s">
        <v>91</v>
      </c>
      <c r="BE29" s="73" t="s">
        <v>91</v>
      </c>
      <c r="BF29" s="73" t="s">
        <v>91</v>
      </c>
      <c r="BG29" s="73" t="s">
        <v>91</v>
      </c>
      <c r="BH29" s="73" t="s">
        <v>91</v>
      </c>
      <c r="BI29" s="73"/>
      <c r="BJ29" s="73"/>
      <c r="BK29" s="73"/>
      <c r="BL29" s="73"/>
      <c r="BM29" s="73"/>
      <c r="BN29" s="73"/>
      <c r="BO29" s="73" t="s">
        <v>91</v>
      </c>
      <c r="BP29" s="73" t="s">
        <v>91</v>
      </c>
      <c r="BQ29" s="73" t="s">
        <v>91</v>
      </c>
      <c r="BR29" s="73" t="s">
        <v>91</v>
      </c>
      <c r="BS29" s="73" t="s">
        <v>91</v>
      </c>
      <c r="BT29" s="73" t="s">
        <v>91</v>
      </c>
      <c r="BU29" s="73" t="s">
        <v>91</v>
      </c>
      <c r="BV29" s="73" t="s">
        <v>91</v>
      </c>
      <c r="BW29" s="73" t="s">
        <v>91</v>
      </c>
      <c r="BX29" s="73" t="s">
        <v>91</v>
      </c>
      <c r="BY29" s="73" t="s">
        <v>91</v>
      </c>
      <c r="BZ29" s="73" t="s">
        <v>91</v>
      </c>
      <c r="CA29" s="73" t="s">
        <v>91</v>
      </c>
      <c r="CB29" s="73" t="s">
        <v>91</v>
      </c>
      <c r="CC29" s="73" t="s">
        <v>91</v>
      </c>
      <c r="CD29" s="73" t="s">
        <v>91</v>
      </c>
      <c r="CE29" s="73" t="s">
        <v>91</v>
      </c>
      <c r="CF29" s="73" t="s">
        <v>91</v>
      </c>
      <c r="CG29" s="73" t="s">
        <v>91</v>
      </c>
      <c r="CH29" s="73" t="s">
        <v>91</v>
      </c>
      <c r="CI29" s="73" t="s">
        <v>91</v>
      </c>
      <c r="CJ29" s="73" t="s">
        <v>91</v>
      </c>
      <c r="CK29" s="73" t="s">
        <v>91</v>
      </c>
      <c r="CL29" s="73" t="s">
        <v>91</v>
      </c>
    </row>
    <row r="30" ht="30" hidden="1">
      <c r="A30" s="65" t="s">
        <v>60</v>
      </c>
      <c r="B30" s="51" t="s">
        <v>61</v>
      </c>
      <c r="C30" s="65"/>
      <c r="D30" s="72" t="s">
        <v>91</v>
      </c>
      <c r="E30" s="72" t="s">
        <v>91</v>
      </c>
      <c r="F30" s="72" t="s">
        <v>91</v>
      </c>
      <c r="G30" s="72" t="s">
        <v>91</v>
      </c>
      <c r="H30" s="72" t="s">
        <v>91</v>
      </c>
      <c r="I30" s="72" t="s">
        <v>91</v>
      </c>
      <c r="J30" s="72" t="s">
        <v>91</v>
      </c>
      <c r="K30" s="72" t="s">
        <v>91</v>
      </c>
      <c r="L30" s="72" t="s">
        <v>91</v>
      </c>
      <c r="M30" s="72" t="s">
        <v>91</v>
      </c>
      <c r="N30" s="72" t="s">
        <v>91</v>
      </c>
      <c r="O30" s="72" t="s">
        <v>91</v>
      </c>
      <c r="P30" s="72" t="s">
        <v>91</v>
      </c>
      <c r="Q30" s="72" t="s">
        <v>91</v>
      </c>
      <c r="R30" s="72" t="s">
        <v>91</v>
      </c>
      <c r="S30" s="72" t="s">
        <v>91</v>
      </c>
      <c r="T30" s="72" t="s">
        <v>91</v>
      </c>
      <c r="U30" s="72" t="s">
        <v>91</v>
      </c>
      <c r="V30" s="72" t="s">
        <v>91</v>
      </c>
      <c r="W30" s="72" t="s">
        <v>91</v>
      </c>
      <c r="X30" s="72" t="s">
        <v>91</v>
      </c>
      <c r="Y30" s="72" t="s">
        <v>91</v>
      </c>
      <c r="Z30" s="72" t="s">
        <v>91</v>
      </c>
      <c r="AA30" s="72" t="s">
        <v>91</v>
      </c>
      <c r="AB30" s="72" t="s">
        <v>91</v>
      </c>
      <c r="AC30" s="72" t="s">
        <v>91</v>
      </c>
      <c r="AD30" s="72" t="s">
        <v>91</v>
      </c>
      <c r="AE30" s="72" t="s">
        <v>91</v>
      </c>
      <c r="AF30" s="72" t="s">
        <v>91</v>
      </c>
      <c r="AG30" s="72" t="s">
        <v>91</v>
      </c>
      <c r="AH30" s="72" t="s">
        <v>91</v>
      </c>
      <c r="AI30" s="72" t="s">
        <v>91</v>
      </c>
      <c r="AJ30" s="72" t="s">
        <v>91</v>
      </c>
      <c r="AK30" s="72" t="s">
        <v>91</v>
      </c>
      <c r="AL30" s="72" t="s">
        <v>91</v>
      </c>
      <c r="AM30" s="72" t="s">
        <v>91</v>
      </c>
      <c r="AN30" s="72" t="s">
        <v>91</v>
      </c>
      <c r="AO30" s="72" t="s">
        <v>91</v>
      </c>
      <c r="AP30" s="72" t="s">
        <v>91</v>
      </c>
      <c r="AQ30" s="72" t="s">
        <v>91</v>
      </c>
      <c r="AR30" s="72" t="s">
        <v>91</v>
      </c>
      <c r="AS30" s="72" t="s">
        <v>91</v>
      </c>
      <c r="AT30" s="72"/>
      <c r="AU30" s="72"/>
      <c r="AV30" s="72"/>
      <c r="AW30" s="72" t="s">
        <v>91</v>
      </c>
      <c r="AX30" s="72" t="s">
        <v>91</v>
      </c>
      <c r="AY30" s="72" t="s">
        <v>91</v>
      </c>
      <c r="AZ30" s="72" t="s">
        <v>91</v>
      </c>
      <c r="BA30" s="72" t="s">
        <v>91</v>
      </c>
      <c r="BB30" s="72" t="s">
        <v>91</v>
      </c>
      <c r="BC30" s="72" t="s">
        <v>91</v>
      </c>
      <c r="BD30" s="72" t="s">
        <v>91</v>
      </c>
      <c r="BE30" s="72" t="s">
        <v>91</v>
      </c>
      <c r="BF30" s="72" t="s">
        <v>91</v>
      </c>
      <c r="BG30" s="72" t="s">
        <v>91</v>
      </c>
      <c r="BH30" s="72" t="s">
        <v>91</v>
      </c>
      <c r="BI30" s="72"/>
      <c r="BJ30" s="72"/>
      <c r="BK30" s="72"/>
      <c r="BL30" s="72"/>
      <c r="BM30" s="72"/>
      <c r="BN30" s="72"/>
      <c r="BO30" s="72" t="s">
        <v>91</v>
      </c>
      <c r="BP30" s="72" t="s">
        <v>91</v>
      </c>
      <c r="BQ30" s="72" t="s">
        <v>91</v>
      </c>
      <c r="BR30" s="72" t="s">
        <v>91</v>
      </c>
      <c r="BS30" s="72" t="s">
        <v>91</v>
      </c>
      <c r="BT30" s="72" t="s">
        <v>91</v>
      </c>
      <c r="BU30" s="72" t="s">
        <v>91</v>
      </c>
      <c r="BV30" s="72" t="s">
        <v>91</v>
      </c>
      <c r="BW30" s="72" t="s">
        <v>91</v>
      </c>
      <c r="BX30" s="72" t="s">
        <v>91</v>
      </c>
      <c r="BY30" s="72" t="s">
        <v>91</v>
      </c>
      <c r="BZ30" s="72" t="s">
        <v>91</v>
      </c>
      <c r="CA30" s="72" t="s">
        <v>91</v>
      </c>
      <c r="CB30" s="72" t="s">
        <v>91</v>
      </c>
      <c r="CC30" s="72" t="s">
        <v>91</v>
      </c>
      <c r="CD30" s="72" t="s">
        <v>91</v>
      </c>
      <c r="CE30" s="72" t="s">
        <v>91</v>
      </c>
      <c r="CF30" s="72" t="s">
        <v>91</v>
      </c>
      <c r="CG30" s="72" t="s">
        <v>91</v>
      </c>
      <c r="CH30" s="72" t="s">
        <v>91</v>
      </c>
      <c r="CI30" s="72" t="s">
        <v>91</v>
      </c>
      <c r="CJ30" s="72" t="s">
        <v>91</v>
      </c>
      <c r="CK30" s="72" t="s">
        <v>91</v>
      </c>
      <c r="CL30" s="72" t="s">
        <v>91</v>
      </c>
    </row>
    <row r="31" hidden="1">
      <c r="A31" s="65" t="s">
        <v>62</v>
      </c>
      <c r="B31" s="51" t="s">
        <v>63</v>
      </c>
      <c r="C31" s="65" t="s">
        <v>22</v>
      </c>
      <c r="D31" s="72" t="s">
        <v>91</v>
      </c>
      <c r="E31" s="72" t="s">
        <v>91</v>
      </c>
      <c r="F31" s="72" t="s">
        <v>91</v>
      </c>
      <c r="G31" s="72" t="s">
        <v>91</v>
      </c>
      <c r="H31" s="72" t="s">
        <v>91</v>
      </c>
      <c r="I31" s="72" t="s">
        <v>91</v>
      </c>
      <c r="J31" s="72" t="s">
        <v>91</v>
      </c>
      <c r="K31" s="72" t="s">
        <v>91</v>
      </c>
      <c r="L31" s="72" t="s">
        <v>91</v>
      </c>
      <c r="M31" s="72" t="s">
        <v>91</v>
      </c>
      <c r="N31" s="72" t="s">
        <v>91</v>
      </c>
      <c r="O31" s="72" t="s">
        <v>91</v>
      </c>
      <c r="P31" s="72" t="s">
        <v>91</v>
      </c>
      <c r="Q31" s="72" t="s">
        <v>91</v>
      </c>
      <c r="R31" s="72" t="s">
        <v>91</v>
      </c>
      <c r="S31" s="72" t="s">
        <v>91</v>
      </c>
      <c r="T31" s="72" t="s">
        <v>91</v>
      </c>
      <c r="U31" s="72" t="s">
        <v>91</v>
      </c>
      <c r="V31" s="72" t="s">
        <v>91</v>
      </c>
      <c r="W31" s="72" t="s">
        <v>91</v>
      </c>
      <c r="X31" s="72" t="s">
        <v>91</v>
      </c>
      <c r="Y31" s="72" t="s">
        <v>91</v>
      </c>
      <c r="Z31" s="72" t="s">
        <v>91</v>
      </c>
      <c r="AA31" s="72" t="s">
        <v>91</v>
      </c>
      <c r="AB31" s="72" t="s">
        <v>91</v>
      </c>
      <c r="AC31" s="72" t="s">
        <v>91</v>
      </c>
      <c r="AD31" s="72" t="s">
        <v>91</v>
      </c>
      <c r="AE31" s="72" t="s">
        <v>91</v>
      </c>
      <c r="AF31" s="72" t="s">
        <v>91</v>
      </c>
      <c r="AG31" s="72" t="s">
        <v>91</v>
      </c>
      <c r="AH31" s="72" t="s">
        <v>91</v>
      </c>
      <c r="AI31" s="72" t="s">
        <v>91</v>
      </c>
      <c r="AJ31" s="72" t="s">
        <v>91</v>
      </c>
      <c r="AK31" s="72" t="s">
        <v>91</v>
      </c>
      <c r="AL31" s="72" t="s">
        <v>91</v>
      </c>
      <c r="AM31" s="72" t="s">
        <v>91</v>
      </c>
      <c r="AN31" s="72" t="s">
        <v>91</v>
      </c>
      <c r="AO31" s="72" t="s">
        <v>91</v>
      </c>
      <c r="AP31" s="72" t="s">
        <v>91</v>
      </c>
      <c r="AQ31" s="72" t="s">
        <v>91</v>
      </c>
      <c r="AR31" s="72" t="s">
        <v>91</v>
      </c>
      <c r="AS31" s="72" t="s">
        <v>91</v>
      </c>
      <c r="AT31" s="72"/>
      <c r="AU31" s="72"/>
      <c r="AV31" s="72"/>
      <c r="AW31" s="72" t="s">
        <v>91</v>
      </c>
      <c r="AX31" s="72" t="s">
        <v>91</v>
      </c>
      <c r="AY31" s="72" t="s">
        <v>91</v>
      </c>
      <c r="AZ31" s="72" t="s">
        <v>91</v>
      </c>
      <c r="BA31" s="72" t="s">
        <v>91</v>
      </c>
      <c r="BB31" s="72" t="s">
        <v>91</v>
      </c>
      <c r="BC31" s="72" t="s">
        <v>91</v>
      </c>
      <c r="BD31" s="72" t="s">
        <v>91</v>
      </c>
      <c r="BE31" s="72" t="s">
        <v>91</v>
      </c>
      <c r="BF31" s="72" t="s">
        <v>91</v>
      </c>
      <c r="BG31" s="72" t="s">
        <v>91</v>
      </c>
      <c r="BH31" s="72" t="s">
        <v>91</v>
      </c>
      <c r="BI31" s="72"/>
      <c r="BJ31" s="72"/>
      <c r="BK31" s="72"/>
      <c r="BL31" s="72"/>
      <c r="BM31" s="72"/>
      <c r="BN31" s="72"/>
      <c r="BO31" s="72" t="s">
        <v>91</v>
      </c>
      <c r="BP31" s="72" t="s">
        <v>91</v>
      </c>
      <c r="BQ31" s="72" t="s">
        <v>91</v>
      </c>
      <c r="BR31" s="72" t="s">
        <v>91</v>
      </c>
      <c r="BS31" s="72" t="s">
        <v>91</v>
      </c>
      <c r="BT31" s="72" t="s">
        <v>91</v>
      </c>
      <c r="BU31" s="72" t="s">
        <v>91</v>
      </c>
      <c r="BV31" s="72" t="s">
        <v>91</v>
      </c>
      <c r="BW31" s="72" t="s">
        <v>91</v>
      </c>
      <c r="BX31" s="72" t="s">
        <v>91</v>
      </c>
      <c r="BY31" s="72" t="s">
        <v>91</v>
      </c>
      <c r="BZ31" s="72" t="s">
        <v>91</v>
      </c>
      <c r="CA31" s="72" t="s">
        <v>91</v>
      </c>
      <c r="CB31" s="72" t="s">
        <v>91</v>
      </c>
      <c r="CC31" s="72" t="s">
        <v>91</v>
      </c>
      <c r="CD31" s="72" t="s">
        <v>91</v>
      </c>
      <c r="CE31" s="72" t="s">
        <v>91</v>
      </c>
      <c r="CF31" s="72" t="s">
        <v>91</v>
      </c>
      <c r="CG31" s="72" t="s">
        <v>91</v>
      </c>
      <c r="CH31" s="72" t="s">
        <v>91</v>
      </c>
      <c r="CI31" s="72" t="s">
        <v>91</v>
      </c>
      <c r="CJ31" s="72" t="s">
        <v>91</v>
      </c>
      <c r="CK31" s="72" t="s">
        <v>91</v>
      </c>
      <c r="CL31" s="72" t="s">
        <v>91</v>
      </c>
    </row>
    <row r="32" ht="16.5" hidden="1" customHeight="1">
      <c r="A32" s="65" t="s">
        <v>64</v>
      </c>
      <c r="B32" s="51" t="s">
        <v>65</v>
      </c>
      <c r="C32" s="65" t="s">
        <v>22</v>
      </c>
      <c r="D32" s="72" t="s">
        <v>91</v>
      </c>
      <c r="E32" s="72" t="s">
        <v>91</v>
      </c>
      <c r="F32" s="72" t="s">
        <v>91</v>
      </c>
      <c r="G32" s="72" t="s">
        <v>91</v>
      </c>
      <c r="H32" s="72" t="s">
        <v>91</v>
      </c>
      <c r="I32" s="72" t="s">
        <v>91</v>
      </c>
      <c r="J32" s="72" t="s">
        <v>91</v>
      </c>
      <c r="K32" s="72" t="s">
        <v>91</v>
      </c>
      <c r="L32" s="72" t="s">
        <v>91</v>
      </c>
      <c r="M32" s="72" t="s">
        <v>91</v>
      </c>
      <c r="N32" s="72" t="s">
        <v>91</v>
      </c>
      <c r="O32" s="72" t="s">
        <v>91</v>
      </c>
      <c r="P32" s="72" t="s">
        <v>91</v>
      </c>
      <c r="Q32" s="72" t="s">
        <v>91</v>
      </c>
      <c r="R32" s="72" t="s">
        <v>91</v>
      </c>
      <c r="S32" s="72" t="s">
        <v>91</v>
      </c>
      <c r="T32" s="72" t="s">
        <v>91</v>
      </c>
      <c r="U32" s="72" t="s">
        <v>91</v>
      </c>
      <c r="V32" s="72" t="s">
        <v>91</v>
      </c>
      <c r="W32" s="72" t="s">
        <v>91</v>
      </c>
      <c r="X32" s="72" t="s">
        <v>91</v>
      </c>
      <c r="Y32" s="72" t="s">
        <v>91</v>
      </c>
      <c r="Z32" s="72" t="s">
        <v>91</v>
      </c>
      <c r="AA32" s="72" t="s">
        <v>91</v>
      </c>
      <c r="AB32" s="72" t="s">
        <v>91</v>
      </c>
      <c r="AC32" s="72" t="s">
        <v>91</v>
      </c>
      <c r="AD32" s="72" t="s">
        <v>91</v>
      </c>
      <c r="AE32" s="72" t="s">
        <v>91</v>
      </c>
      <c r="AF32" s="72" t="s">
        <v>91</v>
      </c>
      <c r="AG32" s="72" t="s">
        <v>91</v>
      </c>
      <c r="AH32" s="72" t="s">
        <v>91</v>
      </c>
      <c r="AI32" s="72" t="s">
        <v>91</v>
      </c>
      <c r="AJ32" s="72" t="s">
        <v>91</v>
      </c>
      <c r="AK32" s="72" t="s">
        <v>91</v>
      </c>
      <c r="AL32" s="72" t="s">
        <v>91</v>
      </c>
      <c r="AM32" s="72" t="s">
        <v>91</v>
      </c>
      <c r="AN32" s="72" t="s">
        <v>91</v>
      </c>
      <c r="AO32" s="72" t="s">
        <v>91</v>
      </c>
      <c r="AP32" s="72" t="s">
        <v>91</v>
      </c>
      <c r="AQ32" s="72" t="s">
        <v>91</v>
      </c>
      <c r="AR32" s="72" t="s">
        <v>91</v>
      </c>
      <c r="AS32" s="72" t="s">
        <v>91</v>
      </c>
      <c r="AT32" s="72"/>
      <c r="AU32" s="72"/>
      <c r="AV32" s="72"/>
      <c r="AW32" s="72" t="s">
        <v>91</v>
      </c>
      <c r="AX32" s="72" t="s">
        <v>91</v>
      </c>
      <c r="AY32" s="72" t="s">
        <v>91</v>
      </c>
      <c r="AZ32" s="72" t="s">
        <v>91</v>
      </c>
      <c r="BA32" s="72" t="s">
        <v>91</v>
      </c>
      <c r="BB32" s="72" t="s">
        <v>91</v>
      </c>
      <c r="BC32" s="72" t="s">
        <v>91</v>
      </c>
      <c r="BD32" s="72" t="s">
        <v>91</v>
      </c>
      <c r="BE32" s="72" t="s">
        <v>91</v>
      </c>
      <c r="BF32" s="72" t="s">
        <v>91</v>
      </c>
      <c r="BG32" s="72" t="s">
        <v>91</v>
      </c>
      <c r="BH32" s="72" t="s">
        <v>91</v>
      </c>
      <c r="BI32" s="72"/>
      <c r="BJ32" s="72"/>
      <c r="BK32" s="72"/>
      <c r="BL32" s="72"/>
      <c r="BM32" s="72"/>
      <c r="BN32" s="72"/>
      <c r="BO32" s="72" t="s">
        <v>91</v>
      </c>
      <c r="BP32" s="72" t="s">
        <v>91</v>
      </c>
      <c r="BQ32" s="72" t="s">
        <v>91</v>
      </c>
      <c r="BR32" s="72" t="s">
        <v>91</v>
      </c>
      <c r="BS32" s="72" t="s">
        <v>91</v>
      </c>
      <c r="BT32" s="72" t="s">
        <v>91</v>
      </c>
      <c r="BU32" s="72" t="s">
        <v>91</v>
      </c>
      <c r="BV32" s="72" t="s">
        <v>91</v>
      </c>
      <c r="BW32" s="72" t="s">
        <v>91</v>
      </c>
      <c r="BX32" s="72" t="s">
        <v>91</v>
      </c>
      <c r="BY32" s="72" t="s">
        <v>91</v>
      </c>
      <c r="BZ32" s="72" t="s">
        <v>91</v>
      </c>
      <c r="CA32" s="72" t="s">
        <v>91</v>
      </c>
      <c r="CB32" s="72" t="s">
        <v>91</v>
      </c>
      <c r="CC32" s="72" t="s">
        <v>91</v>
      </c>
      <c r="CD32" s="72" t="s">
        <v>91</v>
      </c>
      <c r="CE32" s="72" t="s">
        <v>91</v>
      </c>
      <c r="CF32" s="72" t="s">
        <v>91</v>
      </c>
      <c r="CG32" s="72" t="s">
        <v>91</v>
      </c>
      <c r="CH32" s="72" t="s">
        <v>91</v>
      </c>
      <c r="CI32" s="72" t="s">
        <v>91</v>
      </c>
      <c r="CJ32" s="72" t="s">
        <v>91</v>
      </c>
      <c r="CK32" s="72" t="s">
        <v>91</v>
      </c>
      <c r="CL32" s="72" t="s">
        <v>91</v>
      </c>
    </row>
    <row r="33" ht="30" hidden="1">
      <c r="A33" s="65" t="s">
        <v>66</v>
      </c>
      <c r="B33" s="51" t="s">
        <v>67</v>
      </c>
      <c r="C33" s="65"/>
      <c r="D33" s="72" t="s">
        <v>91</v>
      </c>
      <c r="E33" s="72" t="s">
        <v>91</v>
      </c>
      <c r="F33" s="72" t="s">
        <v>91</v>
      </c>
      <c r="G33" s="72" t="s">
        <v>91</v>
      </c>
      <c r="H33" s="72" t="s">
        <v>91</v>
      </c>
      <c r="I33" s="72" t="s">
        <v>91</v>
      </c>
      <c r="J33" s="72" t="s">
        <v>91</v>
      </c>
      <c r="K33" s="72" t="s">
        <v>91</v>
      </c>
      <c r="L33" s="72" t="s">
        <v>91</v>
      </c>
      <c r="M33" s="72" t="s">
        <v>91</v>
      </c>
      <c r="N33" s="72" t="s">
        <v>91</v>
      </c>
      <c r="O33" s="72" t="s">
        <v>91</v>
      </c>
      <c r="P33" s="72" t="s">
        <v>91</v>
      </c>
      <c r="Q33" s="72" t="s">
        <v>91</v>
      </c>
      <c r="R33" s="72" t="s">
        <v>91</v>
      </c>
      <c r="S33" s="72" t="s">
        <v>91</v>
      </c>
      <c r="T33" s="72" t="s">
        <v>91</v>
      </c>
      <c r="U33" s="72" t="s">
        <v>91</v>
      </c>
      <c r="V33" s="72" t="s">
        <v>91</v>
      </c>
      <c r="W33" s="72" t="s">
        <v>91</v>
      </c>
      <c r="X33" s="72" t="s">
        <v>91</v>
      </c>
      <c r="Y33" s="72" t="s">
        <v>91</v>
      </c>
      <c r="Z33" s="72" t="s">
        <v>91</v>
      </c>
      <c r="AA33" s="72" t="s">
        <v>91</v>
      </c>
      <c r="AB33" s="72" t="s">
        <v>91</v>
      </c>
      <c r="AC33" s="72" t="s">
        <v>91</v>
      </c>
      <c r="AD33" s="72" t="s">
        <v>91</v>
      </c>
      <c r="AE33" s="72" t="s">
        <v>91</v>
      </c>
      <c r="AF33" s="72" t="s">
        <v>91</v>
      </c>
      <c r="AG33" s="72" t="s">
        <v>91</v>
      </c>
      <c r="AH33" s="72" t="s">
        <v>91</v>
      </c>
      <c r="AI33" s="72" t="s">
        <v>91</v>
      </c>
      <c r="AJ33" s="72" t="s">
        <v>91</v>
      </c>
      <c r="AK33" s="72" t="s">
        <v>91</v>
      </c>
      <c r="AL33" s="72" t="s">
        <v>91</v>
      </c>
      <c r="AM33" s="72" t="s">
        <v>91</v>
      </c>
      <c r="AN33" s="72" t="s">
        <v>91</v>
      </c>
      <c r="AO33" s="72" t="s">
        <v>91</v>
      </c>
      <c r="AP33" s="72" t="s">
        <v>91</v>
      </c>
      <c r="AQ33" s="72" t="s">
        <v>91</v>
      </c>
      <c r="AR33" s="72" t="s">
        <v>91</v>
      </c>
      <c r="AS33" s="72" t="s">
        <v>91</v>
      </c>
      <c r="AT33" s="72"/>
      <c r="AU33" s="72"/>
      <c r="AV33" s="72"/>
      <c r="AW33" s="72" t="s">
        <v>91</v>
      </c>
      <c r="AX33" s="72" t="s">
        <v>91</v>
      </c>
      <c r="AY33" s="72" t="s">
        <v>91</v>
      </c>
      <c r="AZ33" s="72" t="s">
        <v>91</v>
      </c>
      <c r="BA33" s="72" t="s">
        <v>91</v>
      </c>
      <c r="BB33" s="72" t="s">
        <v>91</v>
      </c>
      <c r="BC33" s="72" t="s">
        <v>91</v>
      </c>
      <c r="BD33" s="72" t="s">
        <v>91</v>
      </c>
      <c r="BE33" s="72" t="s">
        <v>91</v>
      </c>
      <c r="BF33" s="72" t="s">
        <v>91</v>
      </c>
      <c r="BG33" s="72" t="s">
        <v>91</v>
      </c>
      <c r="BH33" s="72" t="s">
        <v>91</v>
      </c>
      <c r="BI33" s="72"/>
      <c r="BJ33" s="72"/>
      <c r="BK33" s="72"/>
      <c r="BL33" s="72"/>
      <c r="BM33" s="72"/>
      <c r="BN33" s="72"/>
      <c r="BO33" s="72" t="s">
        <v>91</v>
      </c>
      <c r="BP33" s="72" t="s">
        <v>91</v>
      </c>
      <c r="BQ33" s="72" t="s">
        <v>91</v>
      </c>
      <c r="BR33" s="72" t="s">
        <v>91</v>
      </c>
      <c r="BS33" s="72" t="s">
        <v>91</v>
      </c>
      <c r="BT33" s="72" t="s">
        <v>91</v>
      </c>
      <c r="BU33" s="72" t="s">
        <v>91</v>
      </c>
      <c r="BV33" s="72" t="s">
        <v>91</v>
      </c>
      <c r="BW33" s="72" t="s">
        <v>91</v>
      </c>
      <c r="BX33" s="72" t="s">
        <v>91</v>
      </c>
      <c r="BY33" s="72" t="s">
        <v>91</v>
      </c>
      <c r="BZ33" s="72" t="s">
        <v>91</v>
      </c>
      <c r="CA33" s="72" t="s">
        <v>91</v>
      </c>
      <c r="CB33" s="72" t="s">
        <v>91</v>
      </c>
      <c r="CC33" s="72" t="s">
        <v>91</v>
      </c>
      <c r="CD33" s="72" t="s">
        <v>91</v>
      </c>
      <c r="CE33" s="72" t="s">
        <v>91</v>
      </c>
      <c r="CF33" s="72" t="s">
        <v>91</v>
      </c>
      <c r="CG33" s="72" t="s">
        <v>91</v>
      </c>
      <c r="CH33" s="72" t="s">
        <v>91</v>
      </c>
      <c r="CI33" s="72" t="s">
        <v>91</v>
      </c>
      <c r="CJ33" s="72" t="s">
        <v>91</v>
      </c>
      <c r="CK33" s="72" t="s">
        <v>91</v>
      </c>
      <c r="CL33" s="72" t="s">
        <v>91</v>
      </c>
    </row>
    <row r="34" ht="18" hidden="1" customHeight="1">
      <c r="A34" s="65" t="s">
        <v>68</v>
      </c>
      <c r="B34" s="51" t="s">
        <v>55</v>
      </c>
      <c r="C34" s="65" t="s">
        <v>22</v>
      </c>
      <c r="D34" s="72" t="s">
        <v>91</v>
      </c>
      <c r="E34" s="72" t="s">
        <v>91</v>
      </c>
      <c r="F34" s="72" t="s">
        <v>91</v>
      </c>
      <c r="G34" s="72" t="s">
        <v>91</v>
      </c>
      <c r="H34" s="72" t="s">
        <v>91</v>
      </c>
      <c r="I34" s="72" t="s">
        <v>91</v>
      </c>
      <c r="J34" s="72" t="s">
        <v>91</v>
      </c>
      <c r="K34" s="72" t="s">
        <v>91</v>
      </c>
      <c r="L34" s="72" t="s">
        <v>91</v>
      </c>
      <c r="M34" s="72" t="s">
        <v>91</v>
      </c>
      <c r="N34" s="72" t="s">
        <v>91</v>
      </c>
      <c r="O34" s="72" t="s">
        <v>91</v>
      </c>
      <c r="P34" s="72" t="s">
        <v>91</v>
      </c>
      <c r="Q34" s="72" t="s">
        <v>91</v>
      </c>
      <c r="R34" s="72" t="s">
        <v>91</v>
      </c>
      <c r="S34" s="72" t="s">
        <v>91</v>
      </c>
      <c r="T34" s="72" t="s">
        <v>91</v>
      </c>
      <c r="U34" s="72" t="s">
        <v>91</v>
      </c>
      <c r="V34" s="72" t="s">
        <v>91</v>
      </c>
      <c r="W34" s="72" t="s">
        <v>91</v>
      </c>
      <c r="X34" s="72" t="s">
        <v>91</v>
      </c>
      <c r="Y34" s="72" t="s">
        <v>91</v>
      </c>
      <c r="Z34" s="72" t="s">
        <v>91</v>
      </c>
      <c r="AA34" s="72" t="s">
        <v>91</v>
      </c>
      <c r="AB34" s="72" t="s">
        <v>91</v>
      </c>
      <c r="AC34" s="72" t="s">
        <v>91</v>
      </c>
      <c r="AD34" s="72" t="s">
        <v>91</v>
      </c>
      <c r="AE34" s="72" t="s">
        <v>91</v>
      </c>
      <c r="AF34" s="72" t="s">
        <v>91</v>
      </c>
      <c r="AG34" s="72" t="s">
        <v>91</v>
      </c>
      <c r="AH34" s="72" t="s">
        <v>91</v>
      </c>
      <c r="AI34" s="72" t="s">
        <v>91</v>
      </c>
      <c r="AJ34" s="72" t="s">
        <v>91</v>
      </c>
      <c r="AK34" s="72" t="s">
        <v>91</v>
      </c>
      <c r="AL34" s="72" t="s">
        <v>91</v>
      </c>
      <c r="AM34" s="72" t="s">
        <v>91</v>
      </c>
      <c r="AN34" s="72" t="s">
        <v>91</v>
      </c>
      <c r="AO34" s="72" t="s">
        <v>91</v>
      </c>
      <c r="AP34" s="72" t="s">
        <v>91</v>
      </c>
      <c r="AQ34" s="72" t="s">
        <v>91</v>
      </c>
      <c r="AR34" s="72" t="s">
        <v>91</v>
      </c>
      <c r="AS34" s="72" t="s">
        <v>91</v>
      </c>
      <c r="AT34" s="72"/>
      <c r="AU34" s="72"/>
      <c r="AV34" s="72"/>
      <c r="AW34" s="72" t="s">
        <v>91</v>
      </c>
      <c r="AX34" s="72" t="s">
        <v>91</v>
      </c>
      <c r="AY34" s="72" t="s">
        <v>91</v>
      </c>
      <c r="AZ34" s="72" t="s">
        <v>91</v>
      </c>
      <c r="BA34" s="72" t="s">
        <v>91</v>
      </c>
      <c r="BB34" s="72" t="s">
        <v>91</v>
      </c>
      <c r="BC34" s="72" t="s">
        <v>91</v>
      </c>
      <c r="BD34" s="72" t="s">
        <v>91</v>
      </c>
      <c r="BE34" s="72" t="s">
        <v>91</v>
      </c>
      <c r="BF34" s="72" t="s">
        <v>91</v>
      </c>
      <c r="BG34" s="72" t="s">
        <v>91</v>
      </c>
      <c r="BH34" s="72" t="s">
        <v>91</v>
      </c>
      <c r="BI34" s="72"/>
      <c r="BJ34" s="72"/>
      <c r="BK34" s="72"/>
      <c r="BL34" s="72"/>
      <c r="BM34" s="72"/>
      <c r="BN34" s="72"/>
      <c r="BO34" s="72" t="s">
        <v>91</v>
      </c>
      <c r="BP34" s="72" t="s">
        <v>91</v>
      </c>
      <c r="BQ34" s="72" t="s">
        <v>91</v>
      </c>
      <c r="BR34" s="72" t="s">
        <v>91</v>
      </c>
      <c r="BS34" s="72" t="s">
        <v>91</v>
      </c>
      <c r="BT34" s="72" t="s">
        <v>91</v>
      </c>
      <c r="BU34" s="72" t="s">
        <v>91</v>
      </c>
      <c r="BV34" s="72" t="s">
        <v>91</v>
      </c>
      <c r="BW34" s="72" t="s">
        <v>91</v>
      </c>
      <c r="BX34" s="72" t="s">
        <v>91</v>
      </c>
      <c r="BY34" s="72" t="s">
        <v>91</v>
      </c>
      <c r="BZ34" s="72" t="s">
        <v>91</v>
      </c>
      <c r="CA34" s="72" t="s">
        <v>91</v>
      </c>
      <c r="CB34" s="72" t="s">
        <v>91</v>
      </c>
      <c r="CC34" s="72" t="s">
        <v>91</v>
      </c>
      <c r="CD34" s="72" t="s">
        <v>91</v>
      </c>
      <c r="CE34" s="72" t="s">
        <v>91</v>
      </c>
      <c r="CF34" s="72" t="s">
        <v>91</v>
      </c>
      <c r="CG34" s="72" t="s">
        <v>91</v>
      </c>
      <c r="CH34" s="72" t="s">
        <v>91</v>
      </c>
      <c r="CI34" s="72" t="s">
        <v>91</v>
      </c>
      <c r="CJ34" s="72" t="s">
        <v>91</v>
      </c>
      <c r="CK34" s="72" t="s">
        <v>91</v>
      </c>
      <c r="CL34" s="72" t="s">
        <v>91</v>
      </c>
    </row>
    <row r="35" ht="16.5" hidden="1" customHeight="1">
      <c r="A35" s="65" t="s">
        <v>69</v>
      </c>
      <c r="B35" s="51" t="s">
        <v>57</v>
      </c>
      <c r="C35" s="65" t="s">
        <v>22</v>
      </c>
      <c r="D35" s="72" t="s">
        <v>91</v>
      </c>
      <c r="E35" s="72" t="s">
        <v>91</v>
      </c>
      <c r="F35" s="72" t="s">
        <v>91</v>
      </c>
      <c r="G35" s="72" t="s">
        <v>91</v>
      </c>
      <c r="H35" s="72" t="s">
        <v>91</v>
      </c>
      <c r="I35" s="72" t="s">
        <v>91</v>
      </c>
      <c r="J35" s="72" t="s">
        <v>91</v>
      </c>
      <c r="K35" s="72" t="s">
        <v>91</v>
      </c>
      <c r="L35" s="72" t="s">
        <v>91</v>
      </c>
      <c r="M35" s="72" t="s">
        <v>91</v>
      </c>
      <c r="N35" s="72" t="s">
        <v>91</v>
      </c>
      <c r="O35" s="72" t="s">
        <v>91</v>
      </c>
      <c r="P35" s="72" t="s">
        <v>91</v>
      </c>
      <c r="Q35" s="72" t="s">
        <v>91</v>
      </c>
      <c r="R35" s="72" t="s">
        <v>91</v>
      </c>
      <c r="S35" s="72" t="s">
        <v>91</v>
      </c>
      <c r="T35" s="72" t="s">
        <v>91</v>
      </c>
      <c r="U35" s="72" t="s">
        <v>91</v>
      </c>
      <c r="V35" s="72" t="s">
        <v>91</v>
      </c>
      <c r="W35" s="72" t="s">
        <v>91</v>
      </c>
      <c r="X35" s="72" t="s">
        <v>91</v>
      </c>
      <c r="Y35" s="72" t="s">
        <v>91</v>
      </c>
      <c r="Z35" s="72" t="s">
        <v>91</v>
      </c>
      <c r="AA35" s="72" t="s">
        <v>91</v>
      </c>
      <c r="AB35" s="72" t="s">
        <v>91</v>
      </c>
      <c r="AC35" s="72" t="s">
        <v>91</v>
      </c>
      <c r="AD35" s="72" t="s">
        <v>91</v>
      </c>
      <c r="AE35" s="72" t="s">
        <v>91</v>
      </c>
      <c r="AF35" s="72" t="s">
        <v>91</v>
      </c>
      <c r="AG35" s="72" t="s">
        <v>91</v>
      </c>
      <c r="AH35" s="72" t="s">
        <v>91</v>
      </c>
      <c r="AI35" s="72" t="s">
        <v>91</v>
      </c>
      <c r="AJ35" s="72" t="s">
        <v>91</v>
      </c>
      <c r="AK35" s="72" t="s">
        <v>91</v>
      </c>
      <c r="AL35" s="72" t="s">
        <v>91</v>
      </c>
      <c r="AM35" s="72" t="s">
        <v>91</v>
      </c>
      <c r="AN35" s="72" t="s">
        <v>91</v>
      </c>
      <c r="AO35" s="72" t="s">
        <v>91</v>
      </c>
      <c r="AP35" s="72" t="s">
        <v>91</v>
      </c>
      <c r="AQ35" s="72" t="s">
        <v>91</v>
      </c>
      <c r="AR35" s="72" t="s">
        <v>91</v>
      </c>
      <c r="AS35" s="72" t="s">
        <v>91</v>
      </c>
      <c r="AT35" s="72"/>
      <c r="AU35" s="72"/>
      <c r="AV35" s="72"/>
      <c r="AW35" s="72" t="s">
        <v>91</v>
      </c>
      <c r="AX35" s="72" t="s">
        <v>91</v>
      </c>
      <c r="AY35" s="72" t="s">
        <v>91</v>
      </c>
      <c r="AZ35" s="72" t="s">
        <v>91</v>
      </c>
      <c r="BA35" s="72" t="s">
        <v>91</v>
      </c>
      <c r="BB35" s="72" t="s">
        <v>91</v>
      </c>
      <c r="BC35" s="72" t="s">
        <v>91</v>
      </c>
      <c r="BD35" s="72" t="s">
        <v>91</v>
      </c>
      <c r="BE35" s="72" t="s">
        <v>91</v>
      </c>
      <c r="BF35" s="72" t="s">
        <v>91</v>
      </c>
      <c r="BG35" s="72" t="s">
        <v>91</v>
      </c>
      <c r="BH35" s="72" t="s">
        <v>91</v>
      </c>
      <c r="BI35" s="72"/>
      <c r="BJ35" s="72"/>
      <c r="BK35" s="72"/>
      <c r="BL35" s="72"/>
      <c r="BM35" s="72"/>
      <c r="BN35" s="72"/>
      <c r="BO35" s="72" t="s">
        <v>91</v>
      </c>
      <c r="BP35" s="72" t="s">
        <v>91</v>
      </c>
      <c r="BQ35" s="72" t="s">
        <v>91</v>
      </c>
      <c r="BR35" s="72" t="s">
        <v>91</v>
      </c>
      <c r="BS35" s="72" t="s">
        <v>91</v>
      </c>
      <c r="BT35" s="72" t="s">
        <v>91</v>
      </c>
      <c r="BU35" s="72" t="s">
        <v>91</v>
      </c>
      <c r="BV35" s="72" t="s">
        <v>91</v>
      </c>
      <c r="BW35" s="72" t="s">
        <v>91</v>
      </c>
      <c r="BX35" s="72" t="s">
        <v>91</v>
      </c>
      <c r="BY35" s="72" t="s">
        <v>91</v>
      </c>
      <c r="BZ35" s="72" t="s">
        <v>91</v>
      </c>
      <c r="CA35" s="72" t="s">
        <v>91</v>
      </c>
      <c r="CB35" s="72" t="s">
        <v>91</v>
      </c>
      <c r="CC35" s="72" t="s">
        <v>91</v>
      </c>
      <c r="CD35" s="72" t="s">
        <v>91</v>
      </c>
      <c r="CE35" s="72" t="s">
        <v>91</v>
      </c>
      <c r="CF35" s="72" t="s">
        <v>91</v>
      </c>
      <c r="CG35" s="72" t="s">
        <v>91</v>
      </c>
      <c r="CH35" s="72" t="s">
        <v>91</v>
      </c>
      <c r="CI35" s="72" t="s">
        <v>91</v>
      </c>
      <c r="CJ35" s="72" t="s">
        <v>91</v>
      </c>
      <c r="CK35" s="72" t="s">
        <v>91</v>
      </c>
      <c r="CL35" s="72" t="s">
        <v>91</v>
      </c>
    </row>
    <row r="36" ht="29.25" hidden="1" customHeight="1">
      <c r="A36" s="65" t="s">
        <v>70</v>
      </c>
      <c r="B36" s="51" t="s">
        <v>59</v>
      </c>
      <c r="C36" s="65" t="s">
        <v>71</v>
      </c>
      <c r="D36" s="72" t="s">
        <v>91</v>
      </c>
      <c r="E36" s="72" t="s">
        <v>91</v>
      </c>
      <c r="F36" s="72" t="s">
        <v>91</v>
      </c>
      <c r="G36" s="72" t="s">
        <v>91</v>
      </c>
      <c r="H36" s="72" t="s">
        <v>91</v>
      </c>
      <c r="I36" s="72" t="s">
        <v>91</v>
      </c>
      <c r="J36" s="72" t="s">
        <v>91</v>
      </c>
      <c r="K36" s="72" t="s">
        <v>91</v>
      </c>
      <c r="L36" s="72" t="s">
        <v>91</v>
      </c>
      <c r="M36" s="72" t="s">
        <v>91</v>
      </c>
      <c r="N36" s="72" t="s">
        <v>91</v>
      </c>
      <c r="O36" s="72" t="s">
        <v>91</v>
      </c>
      <c r="P36" s="72" t="s">
        <v>91</v>
      </c>
      <c r="Q36" s="72" t="s">
        <v>91</v>
      </c>
      <c r="R36" s="72" t="s">
        <v>91</v>
      </c>
      <c r="S36" s="72" t="s">
        <v>91</v>
      </c>
      <c r="T36" s="72" t="s">
        <v>91</v>
      </c>
      <c r="U36" s="72" t="s">
        <v>91</v>
      </c>
      <c r="V36" s="72" t="s">
        <v>91</v>
      </c>
      <c r="W36" s="72" t="s">
        <v>91</v>
      </c>
      <c r="X36" s="72" t="s">
        <v>91</v>
      </c>
      <c r="Y36" s="72" t="s">
        <v>91</v>
      </c>
      <c r="Z36" s="72" t="s">
        <v>91</v>
      </c>
      <c r="AA36" s="72" t="s">
        <v>91</v>
      </c>
      <c r="AB36" s="72" t="s">
        <v>91</v>
      </c>
      <c r="AC36" s="72" t="s">
        <v>91</v>
      </c>
      <c r="AD36" s="72" t="s">
        <v>91</v>
      </c>
      <c r="AE36" s="72" t="s">
        <v>91</v>
      </c>
      <c r="AF36" s="72" t="s">
        <v>91</v>
      </c>
      <c r="AG36" s="72" t="s">
        <v>91</v>
      </c>
      <c r="AH36" s="72" t="s">
        <v>91</v>
      </c>
      <c r="AI36" s="72" t="s">
        <v>91</v>
      </c>
      <c r="AJ36" s="72" t="s">
        <v>91</v>
      </c>
      <c r="AK36" s="72" t="s">
        <v>91</v>
      </c>
      <c r="AL36" s="72" t="s">
        <v>91</v>
      </c>
      <c r="AM36" s="72" t="s">
        <v>91</v>
      </c>
      <c r="AN36" s="72" t="s">
        <v>91</v>
      </c>
      <c r="AO36" s="72" t="s">
        <v>91</v>
      </c>
      <c r="AP36" s="72" t="s">
        <v>91</v>
      </c>
      <c r="AQ36" s="72" t="s">
        <v>91</v>
      </c>
      <c r="AR36" s="72" t="s">
        <v>91</v>
      </c>
      <c r="AS36" s="72" t="s">
        <v>91</v>
      </c>
      <c r="AT36" s="72"/>
      <c r="AU36" s="72"/>
      <c r="AV36" s="72"/>
      <c r="AW36" s="72" t="s">
        <v>91</v>
      </c>
      <c r="AX36" s="72" t="s">
        <v>91</v>
      </c>
      <c r="AY36" s="72" t="s">
        <v>91</v>
      </c>
      <c r="AZ36" s="72" t="s">
        <v>91</v>
      </c>
      <c r="BA36" s="72" t="s">
        <v>91</v>
      </c>
      <c r="BB36" s="72" t="s">
        <v>91</v>
      </c>
      <c r="BC36" s="72" t="s">
        <v>91</v>
      </c>
      <c r="BD36" s="72" t="s">
        <v>91</v>
      </c>
      <c r="BE36" s="72" t="s">
        <v>91</v>
      </c>
      <c r="BF36" s="72" t="s">
        <v>91</v>
      </c>
      <c r="BG36" s="72" t="s">
        <v>91</v>
      </c>
      <c r="BH36" s="72" t="s">
        <v>91</v>
      </c>
      <c r="BI36" s="72"/>
      <c r="BJ36" s="72"/>
      <c r="BK36" s="72"/>
      <c r="BL36" s="72"/>
      <c r="BM36" s="72"/>
      <c r="BN36" s="72"/>
      <c r="BO36" s="72" t="s">
        <v>91</v>
      </c>
      <c r="BP36" s="72" t="s">
        <v>91</v>
      </c>
      <c r="BQ36" s="72" t="s">
        <v>91</v>
      </c>
      <c r="BR36" s="72" t="s">
        <v>91</v>
      </c>
      <c r="BS36" s="72" t="s">
        <v>91</v>
      </c>
      <c r="BT36" s="72" t="s">
        <v>91</v>
      </c>
      <c r="BU36" s="72" t="s">
        <v>91</v>
      </c>
      <c r="BV36" s="72" t="s">
        <v>91</v>
      </c>
      <c r="BW36" s="72" t="s">
        <v>91</v>
      </c>
      <c r="BX36" s="72" t="s">
        <v>91</v>
      </c>
      <c r="BY36" s="72" t="s">
        <v>91</v>
      </c>
      <c r="BZ36" s="72" t="s">
        <v>91</v>
      </c>
      <c r="CA36" s="72" t="s">
        <v>91</v>
      </c>
      <c r="CB36" s="72" t="s">
        <v>91</v>
      </c>
      <c r="CC36" s="72" t="s">
        <v>91</v>
      </c>
      <c r="CD36" s="72" t="s">
        <v>91</v>
      </c>
      <c r="CE36" s="72" t="s">
        <v>91</v>
      </c>
      <c r="CF36" s="72" t="s">
        <v>91</v>
      </c>
      <c r="CG36" s="72" t="s">
        <v>91</v>
      </c>
      <c r="CH36" s="72" t="s">
        <v>91</v>
      </c>
      <c r="CI36" s="72" t="s">
        <v>91</v>
      </c>
      <c r="CJ36" s="72" t="s">
        <v>91</v>
      </c>
      <c r="CK36" s="72" t="s">
        <v>91</v>
      </c>
      <c r="CL36" s="72" t="s">
        <v>91</v>
      </c>
    </row>
    <row r="37" ht="30" hidden="1">
      <c r="A37" s="65" t="s">
        <v>72</v>
      </c>
      <c r="B37" s="51" t="s">
        <v>73</v>
      </c>
      <c r="C37" s="65"/>
      <c r="D37" s="72" t="s">
        <v>91</v>
      </c>
      <c r="E37" s="72" t="s">
        <v>91</v>
      </c>
      <c r="F37" s="72" t="s">
        <v>91</v>
      </c>
      <c r="G37" s="72" t="s">
        <v>91</v>
      </c>
      <c r="H37" s="72" t="s">
        <v>91</v>
      </c>
      <c r="I37" s="72" t="s">
        <v>91</v>
      </c>
      <c r="J37" s="72" t="s">
        <v>91</v>
      </c>
      <c r="K37" s="72" t="s">
        <v>91</v>
      </c>
      <c r="L37" s="72" t="s">
        <v>91</v>
      </c>
      <c r="M37" s="72" t="s">
        <v>91</v>
      </c>
      <c r="N37" s="72" t="s">
        <v>91</v>
      </c>
      <c r="O37" s="72" t="s">
        <v>91</v>
      </c>
      <c r="P37" s="72" t="s">
        <v>91</v>
      </c>
      <c r="Q37" s="72" t="s">
        <v>91</v>
      </c>
      <c r="R37" s="72" t="s">
        <v>91</v>
      </c>
      <c r="S37" s="72" t="s">
        <v>91</v>
      </c>
      <c r="T37" s="72" t="s">
        <v>91</v>
      </c>
      <c r="U37" s="72" t="s">
        <v>91</v>
      </c>
      <c r="V37" s="72" t="s">
        <v>91</v>
      </c>
      <c r="W37" s="72" t="s">
        <v>91</v>
      </c>
      <c r="X37" s="72" t="s">
        <v>91</v>
      </c>
      <c r="Y37" s="72" t="s">
        <v>91</v>
      </c>
      <c r="Z37" s="72" t="s">
        <v>91</v>
      </c>
      <c r="AA37" s="72" t="s">
        <v>91</v>
      </c>
      <c r="AB37" s="72" t="s">
        <v>91</v>
      </c>
      <c r="AC37" s="72" t="s">
        <v>91</v>
      </c>
      <c r="AD37" s="72" t="s">
        <v>91</v>
      </c>
      <c r="AE37" s="72" t="s">
        <v>91</v>
      </c>
      <c r="AF37" s="72" t="s">
        <v>91</v>
      </c>
      <c r="AG37" s="72" t="s">
        <v>91</v>
      </c>
      <c r="AH37" s="72" t="s">
        <v>91</v>
      </c>
      <c r="AI37" s="72" t="s">
        <v>91</v>
      </c>
      <c r="AJ37" s="72" t="s">
        <v>91</v>
      </c>
      <c r="AK37" s="72" t="s">
        <v>91</v>
      </c>
      <c r="AL37" s="72" t="s">
        <v>91</v>
      </c>
      <c r="AM37" s="72" t="s">
        <v>91</v>
      </c>
      <c r="AN37" s="72" t="s">
        <v>91</v>
      </c>
      <c r="AO37" s="72" t="s">
        <v>91</v>
      </c>
      <c r="AP37" s="72" t="s">
        <v>91</v>
      </c>
      <c r="AQ37" s="72" t="s">
        <v>91</v>
      </c>
      <c r="AR37" s="72" t="s">
        <v>91</v>
      </c>
      <c r="AS37" s="72" t="s">
        <v>91</v>
      </c>
      <c r="AT37" s="72"/>
      <c r="AU37" s="72"/>
      <c r="AV37" s="72"/>
      <c r="AW37" s="72" t="s">
        <v>91</v>
      </c>
      <c r="AX37" s="72" t="s">
        <v>91</v>
      </c>
      <c r="AY37" s="72" t="s">
        <v>91</v>
      </c>
      <c r="AZ37" s="72" t="s">
        <v>91</v>
      </c>
      <c r="BA37" s="72" t="s">
        <v>91</v>
      </c>
      <c r="BB37" s="72" t="s">
        <v>91</v>
      </c>
      <c r="BC37" s="72" t="s">
        <v>91</v>
      </c>
      <c r="BD37" s="72" t="s">
        <v>91</v>
      </c>
      <c r="BE37" s="72" t="s">
        <v>91</v>
      </c>
      <c r="BF37" s="72" t="s">
        <v>91</v>
      </c>
      <c r="BG37" s="72" t="s">
        <v>91</v>
      </c>
      <c r="BH37" s="72" t="s">
        <v>91</v>
      </c>
      <c r="BI37" s="72"/>
      <c r="BJ37" s="72"/>
      <c r="BK37" s="72"/>
      <c r="BL37" s="72"/>
      <c r="BM37" s="72"/>
      <c r="BN37" s="72"/>
      <c r="BO37" s="72" t="s">
        <v>91</v>
      </c>
      <c r="BP37" s="72" t="s">
        <v>91</v>
      </c>
      <c r="BQ37" s="72" t="s">
        <v>91</v>
      </c>
      <c r="BR37" s="72" t="s">
        <v>91</v>
      </c>
      <c r="BS37" s="72" t="s">
        <v>91</v>
      </c>
      <c r="BT37" s="72" t="s">
        <v>91</v>
      </c>
      <c r="BU37" s="72" t="s">
        <v>91</v>
      </c>
      <c r="BV37" s="72" t="s">
        <v>91</v>
      </c>
      <c r="BW37" s="72" t="s">
        <v>91</v>
      </c>
      <c r="BX37" s="72" t="s">
        <v>91</v>
      </c>
      <c r="BY37" s="72" t="s">
        <v>91</v>
      </c>
      <c r="BZ37" s="72" t="s">
        <v>91</v>
      </c>
      <c r="CA37" s="72" t="s">
        <v>91</v>
      </c>
      <c r="CB37" s="72" t="s">
        <v>91</v>
      </c>
      <c r="CC37" s="72" t="s">
        <v>91</v>
      </c>
      <c r="CD37" s="72" t="s">
        <v>91</v>
      </c>
      <c r="CE37" s="72" t="s">
        <v>91</v>
      </c>
      <c r="CF37" s="72" t="s">
        <v>91</v>
      </c>
      <c r="CG37" s="72" t="s">
        <v>91</v>
      </c>
      <c r="CH37" s="72" t="s">
        <v>91</v>
      </c>
      <c r="CI37" s="72" t="s">
        <v>91</v>
      </c>
      <c r="CJ37" s="72" t="s">
        <v>91</v>
      </c>
      <c r="CK37" s="72" t="s">
        <v>91</v>
      </c>
      <c r="CL37" s="72" t="s">
        <v>91</v>
      </c>
    </row>
    <row r="38" ht="16.5" hidden="1" customHeight="1">
      <c r="A38" s="65" t="s">
        <v>74</v>
      </c>
      <c r="B38" s="51" t="s">
        <v>55</v>
      </c>
      <c r="C38" s="65" t="s">
        <v>22</v>
      </c>
      <c r="D38" s="72" t="s">
        <v>91</v>
      </c>
      <c r="E38" s="72" t="s">
        <v>91</v>
      </c>
      <c r="F38" s="72" t="s">
        <v>91</v>
      </c>
      <c r="G38" s="72" t="s">
        <v>91</v>
      </c>
      <c r="H38" s="72" t="s">
        <v>91</v>
      </c>
      <c r="I38" s="72" t="s">
        <v>91</v>
      </c>
      <c r="J38" s="72" t="s">
        <v>91</v>
      </c>
      <c r="K38" s="72" t="s">
        <v>91</v>
      </c>
      <c r="L38" s="72" t="s">
        <v>91</v>
      </c>
      <c r="M38" s="72" t="s">
        <v>91</v>
      </c>
      <c r="N38" s="72" t="s">
        <v>91</v>
      </c>
      <c r="O38" s="72" t="s">
        <v>91</v>
      </c>
      <c r="P38" s="72" t="s">
        <v>91</v>
      </c>
      <c r="Q38" s="72" t="s">
        <v>91</v>
      </c>
      <c r="R38" s="72" t="s">
        <v>91</v>
      </c>
      <c r="S38" s="72" t="s">
        <v>91</v>
      </c>
      <c r="T38" s="72" t="s">
        <v>91</v>
      </c>
      <c r="U38" s="72" t="s">
        <v>91</v>
      </c>
      <c r="V38" s="72" t="s">
        <v>91</v>
      </c>
      <c r="W38" s="72" t="s">
        <v>91</v>
      </c>
      <c r="X38" s="72" t="s">
        <v>91</v>
      </c>
      <c r="Y38" s="72" t="s">
        <v>91</v>
      </c>
      <c r="Z38" s="72" t="s">
        <v>91</v>
      </c>
      <c r="AA38" s="72" t="s">
        <v>91</v>
      </c>
      <c r="AB38" s="72" t="s">
        <v>91</v>
      </c>
      <c r="AC38" s="72" t="s">
        <v>91</v>
      </c>
      <c r="AD38" s="72" t="s">
        <v>91</v>
      </c>
      <c r="AE38" s="72" t="s">
        <v>91</v>
      </c>
      <c r="AF38" s="72" t="s">
        <v>91</v>
      </c>
      <c r="AG38" s="72" t="s">
        <v>91</v>
      </c>
      <c r="AH38" s="72" t="s">
        <v>91</v>
      </c>
      <c r="AI38" s="72" t="s">
        <v>91</v>
      </c>
      <c r="AJ38" s="72" t="s">
        <v>91</v>
      </c>
      <c r="AK38" s="72" t="s">
        <v>91</v>
      </c>
      <c r="AL38" s="72" t="s">
        <v>91</v>
      </c>
      <c r="AM38" s="72" t="s">
        <v>91</v>
      </c>
      <c r="AN38" s="72" t="s">
        <v>91</v>
      </c>
      <c r="AO38" s="72" t="s">
        <v>91</v>
      </c>
      <c r="AP38" s="72" t="s">
        <v>91</v>
      </c>
      <c r="AQ38" s="72" t="s">
        <v>91</v>
      </c>
      <c r="AR38" s="72" t="s">
        <v>91</v>
      </c>
      <c r="AS38" s="72" t="s">
        <v>91</v>
      </c>
      <c r="AT38" s="72"/>
      <c r="AU38" s="72"/>
      <c r="AV38" s="72"/>
      <c r="AW38" s="72" t="s">
        <v>91</v>
      </c>
      <c r="AX38" s="72" t="s">
        <v>91</v>
      </c>
      <c r="AY38" s="72" t="s">
        <v>91</v>
      </c>
      <c r="AZ38" s="72" t="s">
        <v>91</v>
      </c>
      <c r="BA38" s="72" t="s">
        <v>91</v>
      </c>
      <c r="BB38" s="72" t="s">
        <v>91</v>
      </c>
      <c r="BC38" s="72" t="s">
        <v>91</v>
      </c>
      <c r="BD38" s="72" t="s">
        <v>91</v>
      </c>
      <c r="BE38" s="72" t="s">
        <v>91</v>
      </c>
      <c r="BF38" s="72" t="s">
        <v>91</v>
      </c>
      <c r="BG38" s="72" t="s">
        <v>91</v>
      </c>
      <c r="BH38" s="72" t="s">
        <v>91</v>
      </c>
      <c r="BI38" s="72"/>
      <c r="BJ38" s="72"/>
      <c r="BK38" s="72"/>
      <c r="BL38" s="72"/>
      <c r="BM38" s="72"/>
      <c r="BN38" s="72"/>
      <c r="BO38" s="72" t="s">
        <v>91</v>
      </c>
      <c r="BP38" s="72" t="s">
        <v>91</v>
      </c>
      <c r="BQ38" s="72" t="s">
        <v>91</v>
      </c>
      <c r="BR38" s="72" t="s">
        <v>91</v>
      </c>
      <c r="BS38" s="72" t="s">
        <v>91</v>
      </c>
      <c r="BT38" s="72" t="s">
        <v>91</v>
      </c>
      <c r="BU38" s="72" t="s">
        <v>91</v>
      </c>
      <c r="BV38" s="72" t="s">
        <v>91</v>
      </c>
      <c r="BW38" s="72" t="s">
        <v>91</v>
      </c>
      <c r="BX38" s="72" t="s">
        <v>91</v>
      </c>
      <c r="BY38" s="72" t="s">
        <v>91</v>
      </c>
      <c r="BZ38" s="72" t="s">
        <v>91</v>
      </c>
      <c r="CA38" s="72" t="s">
        <v>91</v>
      </c>
      <c r="CB38" s="72" t="s">
        <v>91</v>
      </c>
      <c r="CC38" s="72" t="s">
        <v>91</v>
      </c>
      <c r="CD38" s="72" t="s">
        <v>91</v>
      </c>
      <c r="CE38" s="72" t="s">
        <v>91</v>
      </c>
      <c r="CF38" s="72" t="s">
        <v>91</v>
      </c>
      <c r="CG38" s="72" t="s">
        <v>91</v>
      </c>
      <c r="CH38" s="72" t="s">
        <v>91</v>
      </c>
      <c r="CI38" s="72" t="s">
        <v>91</v>
      </c>
      <c r="CJ38" s="72" t="s">
        <v>91</v>
      </c>
      <c r="CK38" s="72" t="s">
        <v>91</v>
      </c>
      <c r="CL38" s="72" t="s">
        <v>91</v>
      </c>
    </row>
    <row r="39" ht="15.75" hidden="1" customHeight="1">
      <c r="A39" s="65" t="s">
        <v>75</v>
      </c>
      <c r="B39" s="51" t="s">
        <v>57</v>
      </c>
      <c r="C39" s="65" t="s">
        <v>22</v>
      </c>
      <c r="D39" s="72" t="s">
        <v>91</v>
      </c>
      <c r="E39" s="72" t="s">
        <v>91</v>
      </c>
      <c r="F39" s="72" t="s">
        <v>91</v>
      </c>
      <c r="G39" s="72" t="s">
        <v>91</v>
      </c>
      <c r="H39" s="72" t="s">
        <v>91</v>
      </c>
      <c r="I39" s="72" t="s">
        <v>91</v>
      </c>
      <c r="J39" s="72" t="s">
        <v>91</v>
      </c>
      <c r="K39" s="72" t="s">
        <v>91</v>
      </c>
      <c r="L39" s="72" t="s">
        <v>91</v>
      </c>
      <c r="M39" s="72" t="s">
        <v>91</v>
      </c>
      <c r="N39" s="72" t="s">
        <v>91</v>
      </c>
      <c r="O39" s="72" t="s">
        <v>91</v>
      </c>
      <c r="P39" s="72" t="s">
        <v>91</v>
      </c>
      <c r="Q39" s="72" t="s">
        <v>91</v>
      </c>
      <c r="R39" s="72" t="s">
        <v>91</v>
      </c>
      <c r="S39" s="72" t="s">
        <v>91</v>
      </c>
      <c r="T39" s="72" t="s">
        <v>91</v>
      </c>
      <c r="U39" s="72" t="s">
        <v>91</v>
      </c>
      <c r="V39" s="72" t="s">
        <v>91</v>
      </c>
      <c r="W39" s="72" t="s">
        <v>91</v>
      </c>
      <c r="X39" s="72" t="s">
        <v>91</v>
      </c>
      <c r="Y39" s="72" t="s">
        <v>91</v>
      </c>
      <c r="Z39" s="72" t="s">
        <v>91</v>
      </c>
      <c r="AA39" s="72" t="s">
        <v>91</v>
      </c>
      <c r="AB39" s="72" t="s">
        <v>91</v>
      </c>
      <c r="AC39" s="72" t="s">
        <v>91</v>
      </c>
      <c r="AD39" s="72" t="s">
        <v>91</v>
      </c>
      <c r="AE39" s="72" t="s">
        <v>91</v>
      </c>
      <c r="AF39" s="72" t="s">
        <v>91</v>
      </c>
      <c r="AG39" s="72" t="s">
        <v>91</v>
      </c>
      <c r="AH39" s="72" t="s">
        <v>91</v>
      </c>
      <c r="AI39" s="72" t="s">
        <v>91</v>
      </c>
      <c r="AJ39" s="72" t="s">
        <v>91</v>
      </c>
      <c r="AK39" s="72" t="s">
        <v>91</v>
      </c>
      <c r="AL39" s="72" t="s">
        <v>91</v>
      </c>
      <c r="AM39" s="72" t="s">
        <v>91</v>
      </c>
      <c r="AN39" s="72" t="s">
        <v>91</v>
      </c>
      <c r="AO39" s="72" t="s">
        <v>91</v>
      </c>
      <c r="AP39" s="72" t="s">
        <v>91</v>
      </c>
      <c r="AQ39" s="72" t="s">
        <v>91</v>
      </c>
      <c r="AR39" s="72" t="s">
        <v>91</v>
      </c>
      <c r="AS39" s="72" t="s">
        <v>91</v>
      </c>
      <c r="AT39" s="72"/>
      <c r="AU39" s="72"/>
      <c r="AV39" s="72"/>
      <c r="AW39" s="72" t="s">
        <v>91</v>
      </c>
      <c r="AX39" s="72" t="s">
        <v>91</v>
      </c>
      <c r="AY39" s="72" t="s">
        <v>91</v>
      </c>
      <c r="AZ39" s="72" t="s">
        <v>91</v>
      </c>
      <c r="BA39" s="72" t="s">
        <v>91</v>
      </c>
      <c r="BB39" s="72" t="s">
        <v>91</v>
      </c>
      <c r="BC39" s="72" t="s">
        <v>91</v>
      </c>
      <c r="BD39" s="72" t="s">
        <v>91</v>
      </c>
      <c r="BE39" s="72" t="s">
        <v>91</v>
      </c>
      <c r="BF39" s="72" t="s">
        <v>91</v>
      </c>
      <c r="BG39" s="72" t="s">
        <v>91</v>
      </c>
      <c r="BH39" s="72" t="s">
        <v>91</v>
      </c>
      <c r="BI39" s="72"/>
      <c r="BJ39" s="72"/>
      <c r="BK39" s="72"/>
      <c r="BL39" s="72"/>
      <c r="BM39" s="72"/>
      <c r="BN39" s="72"/>
      <c r="BO39" s="72" t="s">
        <v>91</v>
      </c>
      <c r="BP39" s="72" t="s">
        <v>91</v>
      </c>
      <c r="BQ39" s="72" t="s">
        <v>91</v>
      </c>
      <c r="BR39" s="72" t="s">
        <v>91</v>
      </c>
      <c r="BS39" s="72" t="s">
        <v>91</v>
      </c>
      <c r="BT39" s="72" t="s">
        <v>91</v>
      </c>
      <c r="BU39" s="72" t="s">
        <v>91</v>
      </c>
      <c r="BV39" s="72" t="s">
        <v>91</v>
      </c>
      <c r="BW39" s="72" t="s">
        <v>91</v>
      </c>
      <c r="BX39" s="72" t="s">
        <v>91</v>
      </c>
      <c r="BY39" s="72" t="s">
        <v>91</v>
      </c>
      <c r="BZ39" s="72" t="s">
        <v>91</v>
      </c>
      <c r="CA39" s="72" t="s">
        <v>91</v>
      </c>
      <c r="CB39" s="72" t="s">
        <v>91</v>
      </c>
      <c r="CC39" s="72" t="s">
        <v>91</v>
      </c>
      <c r="CD39" s="72" t="s">
        <v>91</v>
      </c>
      <c r="CE39" s="72" t="s">
        <v>91</v>
      </c>
      <c r="CF39" s="72" t="s">
        <v>91</v>
      </c>
      <c r="CG39" s="72" t="s">
        <v>91</v>
      </c>
      <c r="CH39" s="72" t="s">
        <v>91</v>
      </c>
      <c r="CI39" s="72" t="s">
        <v>91</v>
      </c>
      <c r="CJ39" s="72" t="s">
        <v>91</v>
      </c>
      <c r="CK39" s="72" t="s">
        <v>91</v>
      </c>
      <c r="CL39" s="72" t="s">
        <v>91</v>
      </c>
    </row>
    <row r="40" ht="29.25" hidden="1" customHeight="1">
      <c r="A40" s="65" t="s">
        <v>76</v>
      </c>
      <c r="B40" s="51" t="s">
        <v>59</v>
      </c>
      <c r="C40" s="65" t="s">
        <v>22</v>
      </c>
      <c r="D40" s="72" t="s">
        <v>91</v>
      </c>
      <c r="E40" s="72" t="s">
        <v>91</v>
      </c>
      <c r="F40" s="72" t="s">
        <v>91</v>
      </c>
      <c r="G40" s="72" t="s">
        <v>91</v>
      </c>
      <c r="H40" s="72" t="s">
        <v>91</v>
      </c>
      <c r="I40" s="72" t="s">
        <v>91</v>
      </c>
      <c r="J40" s="72" t="s">
        <v>91</v>
      </c>
      <c r="K40" s="72" t="s">
        <v>91</v>
      </c>
      <c r="L40" s="72" t="s">
        <v>91</v>
      </c>
      <c r="M40" s="72" t="s">
        <v>91</v>
      </c>
      <c r="N40" s="72" t="s">
        <v>91</v>
      </c>
      <c r="O40" s="72" t="s">
        <v>91</v>
      </c>
      <c r="P40" s="72" t="s">
        <v>91</v>
      </c>
      <c r="Q40" s="72" t="s">
        <v>91</v>
      </c>
      <c r="R40" s="72" t="s">
        <v>91</v>
      </c>
      <c r="S40" s="72" t="s">
        <v>91</v>
      </c>
      <c r="T40" s="72" t="s">
        <v>91</v>
      </c>
      <c r="U40" s="72" t="s">
        <v>91</v>
      </c>
      <c r="V40" s="72" t="s">
        <v>91</v>
      </c>
      <c r="W40" s="72" t="s">
        <v>91</v>
      </c>
      <c r="X40" s="72" t="s">
        <v>91</v>
      </c>
      <c r="Y40" s="72" t="s">
        <v>91</v>
      </c>
      <c r="Z40" s="72" t="s">
        <v>91</v>
      </c>
      <c r="AA40" s="72" t="s">
        <v>91</v>
      </c>
      <c r="AB40" s="72" t="s">
        <v>91</v>
      </c>
      <c r="AC40" s="72" t="s">
        <v>91</v>
      </c>
      <c r="AD40" s="72" t="s">
        <v>91</v>
      </c>
      <c r="AE40" s="72" t="s">
        <v>91</v>
      </c>
      <c r="AF40" s="72" t="s">
        <v>91</v>
      </c>
      <c r="AG40" s="72" t="s">
        <v>91</v>
      </c>
      <c r="AH40" s="72" t="s">
        <v>91</v>
      </c>
      <c r="AI40" s="72" t="s">
        <v>91</v>
      </c>
      <c r="AJ40" s="72" t="s">
        <v>91</v>
      </c>
      <c r="AK40" s="72" t="s">
        <v>91</v>
      </c>
      <c r="AL40" s="72" t="s">
        <v>91</v>
      </c>
      <c r="AM40" s="72" t="s">
        <v>91</v>
      </c>
      <c r="AN40" s="72" t="s">
        <v>91</v>
      </c>
      <c r="AO40" s="72" t="s">
        <v>91</v>
      </c>
      <c r="AP40" s="72" t="s">
        <v>91</v>
      </c>
      <c r="AQ40" s="72" t="s">
        <v>91</v>
      </c>
      <c r="AR40" s="72" t="s">
        <v>91</v>
      </c>
      <c r="AS40" s="72" t="s">
        <v>91</v>
      </c>
      <c r="AT40" s="72"/>
      <c r="AU40" s="72"/>
      <c r="AV40" s="72"/>
      <c r="AW40" s="72" t="s">
        <v>91</v>
      </c>
      <c r="AX40" s="72" t="s">
        <v>91</v>
      </c>
      <c r="AY40" s="72" t="s">
        <v>91</v>
      </c>
      <c r="AZ40" s="72" t="s">
        <v>91</v>
      </c>
      <c r="BA40" s="72" t="s">
        <v>91</v>
      </c>
      <c r="BB40" s="72" t="s">
        <v>91</v>
      </c>
      <c r="BC40" s="72" t="s">
        <v>91</v>
      </c>
      <c r="BD40" s="72" t="s">
        <v>91</v>
      </c>
      <c r="BE40" s="72" t="s">
        <v>91</v>
      </c>
      <c r="BF40" s="72" t="s">
        <v>91</v>
      </c>
      <c r="BG40" s="72" t="s">
        <v>91</v>
      </c>
      <c r="BH40" s="72" t="s">
        <v>91</v>
      </c>
      <c r="BI40" s="72"/>
      <c r="BJ40" s="72"/>
      <c r="BK40" s="72"/>
      <c r="BL40" s="72"/>
      <c r="BM40" s="72"/>
      <c r="BN40" s="72"/>
      <c r="BO40" s="72" t="s">
        <v>91</v>
      </c>
      <c r="BP40" s="72" t="s">
        <v>91</v>
      </c>
      <c r="BQ40" s="72" t="s">
        <v>91</v>
      </c>
      <c r="BR40" s="72" t="s">
        <v>91</v>
      </c>
      <c r="BS40" s="72" t="s">
        <v>91</v>
      </c>
      <c r="BT40" s="72" t="s">
        <v>91</v>
      </c>
      <c r="BU40" s="72" t="s">
        <v>91</v>
      </c>
      <c r="BV40" s="72" t="s">
        <v>91</v>
      </c>
      <c r="BW40" s="72" t="s">
        <v>91</v>
      </c>
      <c r="BX40" s="72" t="s">
        <v>91</v>
      </c>
      <c r="BY40" s="72" t="s">
        <v>91</v>
      </c>
      <c r="BZ40" s="72" t="s">
        <v>91</v>
      </c>
      <c r="CA40" s="72" t="s">
        <v>91</v>
      </c>
      <c r="CB40" s="72" t="s">
        <v>91</v>
      </c>
      <c r="CC40" s="72" t="s">
        <v>91</v>
      </c>
      <c r="CD40" s="72" t="s">
        <v>91</v>
      </c>
      <c r="CE40" s="72" t="s">
        <v>91</v>
      </c>
      <c r="CF40" s="72" t="s">
        <v>91</v>
      </c>
      <c r="CG40" s="72" t="s">
        <v>91</v>
      </c>
      <c r="CH40" s="72" t="s">
        <v>91</v>
      </c>
      <c r="CI40" s="72" t="s">
        <v>91</v>
      </c>
      <c r="CJ40" s="72" t="s">
        <v>91</v>
      </c>
      <c r="CK40" s="72" t="s">
        <v>91</v>
      </c>
      <c r="CL40" s="72" t="s">
        <v>91</v>
      </c>
    </row>
    <row r="41" hidden="1">
      <c r="A41" s="65" t="s">
        <v>77</v>
      </c>
      <c r="B41" s="51" t="s">
        <v>78</v>
      </c>
      <c r="C41" s="65" t="s">
        <v>22</v>
      </c>
      <c r="D41" s="72" t="s">
        <v>91</v>
      </c>
      <c r="E41" s="72" t="s">
        <v>91</v>
      </c>
      <c r="F41" s="72" t="s">
        <v>91</v>
      </c>
      <c r="G41" s="72" t="s">
        <v>91</v>
      </c>
      <c r="H41" s="72" t="s">
        <v>91</v>
      </c>
      <c r="I41" s="72" t="s">
        <v>91</v>
      </c>
      <c r="J41" s="72" t="s">
        <v>91</v>
      </c>
      <c r="K41" s="72" t="s">
        <v>91</v>
      </c>
      <c r="L41" s="72" t="s">
        <v>91</v>
      </c>
      <c r="M41" s="72" t="s">
        <v>91</v>
      </c>
      <c r="N41" s="72" t="s">
        <v>91</v>
      </c>
      <c r="O41" s="72" t="s">
        <v>91</v>
      </c>
      <c r="P41" s="72" t="s">
        <v>91</v>
      </c>
      <c r="Q41" s="72" t="s">
        <v>91</v>
      </c>
      <c r="R41" s="72" t="s">
        <v>91</v>
      </c>
      <c r="S41" s="72" t="s">
        <v>91</v>
      </c>
      <c r="T41" s="72" t="s">
        <v>91</v>
      </c>
      <c r="U41" s="72" t="s">
        <v>91</v>
      </c>
      <c r="V41" s="72" t="s">
        <v>91</v>
      </c>
      <c r="W41" s="72" t="s">
        <v>91</v>
      </c>
      <c r="X41" s="72" t="s">
        <v>91</v>
      </c>
      <c r="Y41" s="72" t="s">
        <v>91</v>
      </c>
      <c r="Z41" s="72" t="s">
        <v>91</v>
      </c>
      <c r="AA41" s="72" t="s">
        <v>91</v>
      </c>
      <c r="AB41" s="72" t="s">
        <v>91</v>
      </c>
      <c r="AC41" s="72" t="s">
        <v>91</v>
      </c>
      <c r="AD41" s="72" t="s">
        <v>91</v>
      </c>
      <c r="AE41" s="72" t="s">
        <v>91</v>
      </c>
      <c r="AF41" s="72" t="s">
        <v>91</v>
      </c>
      <c r="AG41" s="72" t="s">
        <v>91</v>
      </c>
      <c r="AH41" s="72" t="s">
        <v>91</v>
      </c>
      <c r="AI41" s="72" t="s">
        <v>91</v>
      </c>
      <c r="AJ41" s="72" t="s">
        <v>91</v>
      </c>
      <c r="AK41" s="72" t="s">
        <v>91</v>
      </c>
      <c r="AL41" s="72" t="s">
        <v>91</v>
      </c>
      <c r="AM41" s="72" t="s">
        <v>91</v>
      </c>
      <c r="AN41" s="72" t="s">
        <v>91</v>
      </c>
      <c r="AO41" s="72" t="s">
        <v>91</v>
      </c>
      <c r="AP41" s="72" t="s">
        <v>91</v>
      </c>
      <c r="AQ41" s="72" t="s">
        <v>91</v>
      </c>
      <c r="AR41" s="72" t="s">
        <v>91</v>
      </c>
      <c r="AS41" s="72" t="s">
        <v>91</v>
      </c>
      <c r="AT41" s="72"/>
      <c r="AU41" s="72"/>
      <c r="AV41" s="72"/>
      <c r="AW41" s="72" t="s">
        <v>91</v>
      </c>
      <c r="AX41" s="72" t="s">
        <v>91</v>
      </c>
      <c r="AY41" s="72" t="s">
        <v>91</v>
      </c>
      <c r="AZ41" s="72" t="s">
        <v>91</v>
      </c>
      <c r="BA41" s="72" t="s">
        <v>91</v>
      </c>
      <c r="BB41" s="72" t="s">
        <v>91</v>
      </c>
      <c r="BC41" s="72" t="s">
        <v>91</v>
      </c>
      <c r="BD41" s="72" t="s">
        <v>91</v>
      </c>
      <c r="BE41" s="72" t="s">
        <v>91</v>
      </c>
      <c r="BF41" s="72" t="s">
        <v>91</v>
      </c>
      <c r="BG41" s="72" t="s">
        <v>91</v>
      </c>
      <c r="BH41" s="72" t="s">
        <v>91</v>
      </c>
      <c r="BI41" s="72"/>
      <c r="BJ41" s="72"/>
      <c r="BK41" s="72"/>
      <c r="BL41" s="72"/>
      <c r="BM41" s="72"/>
      <c r="BN41" s="72"/>
      <c r="BO41" s="72" t="s">
        <v>91</v>
      </c>
      <c r="BP41" s="72" t="s">
        <v>91</v>
      </c>
      <c r="BQ41" s="72" t="s">
        <v>91</v>
      </c>
      <c r="BR41" s="72" t="s">
        <v>91</v>
      </c>
      <c r="BS41" s="72" t="s">
        <v>91</v>
      </c>
      <c r="BT41" s="72" t="s">
        <v>91</v>
      </c>
      <c r="BU41" s="72" t="s">
        <v>91</v>
      </c>
      <c r="BV41" s="72" t="s">
        <v>91</v>
      </c>
      <c r="BW41" s="72" t="s">
        <v>91</v>
      </c>
      <c r="BX41" s="72" t="s">
        <v>91</v>
      </c>
      <c r="BY41" s="72" t="s">
        <v>91</v>
      </c>
      <c r="BZ41" s="72" t="s">
        <v>91</v>
      </c>
      <c r="CA41" s="72" t="s">
        <v>91</v>
      </c>
      <c r="CB41" s="72" t="s">
        <v>91</v>
      </c>
      <c r="CC41" s="72" t="s">
        <v>91</v>
      </c>
      <c r="CD41" s="72" t="s">
        <v>91</v>
      </c>
      <c r="CE41" s="72" t="s">
        <v>91</v>
      </c>
      <c r="CF41" s="72" t="s">
        <v>91</v>
      </c>
      <c r="CG41" s="72" t="s">
        <v>91</v>
      </c>
      <c r="CH41" s="72" t="s">
        <v>91</v>
      </c>
      <c r="CI41" s="72" t="s">
        <v>91</v>
      </c>
      <c r="CJ41" s="72" t="s">
        <v>91</v>
      </c>
      <c r="CK41" s="72" t="s">
        <v>91</v>
      </c>
      <c r="CL41" s="72" t="s">
        <v>91</v>
      </c>
    </row>
    <row r="42" ht="45" hidden="1">
      <c r="A42" s="65" t="s">
        <v>79</v>
      </c>
      <c r="B42" s="51" t="s">
        <v>80</v>
      </c>
      <c r="C42" s="65" t="s">
        <v>81</v>
      </c>
      <c r="D42" s="72" t="s">
        <v>91</v>
      </c>
      <c r="E42" s="72" t="s">
        <v>91</v>
      </c>
      <c r="F42" s="72" t="s">
        <v>91</v>
      </c>
      <c r="G42" s="72" t="s">
        <v>91</v>
      </c>
      <c r="H42" s="72" t="s">
        <v>91</v>
      </c>
      <c r="I42" s="72" t="s">
        <v>91</v>
      </c>
      <c r="J42" s="72" t="s">
        <v>91</v>
      </c>
      <c r="K42" s="72" t="s">
        <v>91</v>
      </c>
      <c r="L42" s="72" t="s">
        <v>91</v>
      </c>
      <c r="M42" s="72" t="s">
        <v>91</v>
      </c>
      <c r="N42" s="72" t="s">
        <v>91</v>
      </c>
      <c r="O42" s="72" t="s">
        <v>91</v>
      </c>
      <c r="P42" s="72" t="s">
        <v>91</v>
      </c>
      <c r="Q42" s="72" t="s">
        <v>91</v>
      </c>
      <c r="R42" s="72" t="s">
        <v>91</v>
      </c>
      <c r="S42" s="72" t="s">
        <v>91</v>
      </c>
      <c r="T42" s="72" t="s">
        <v>91</v>
      </c>
      <c r="U42" s="72" t="s">
        <v>91</v>
      </c>
      <c r="V42" s="72" t="s">
        <v>91</v>
      </c>
      <c r="W42" s="72" t="s">
        <v>91</v>
      </c>
      <c r="X42" s="72" t="s">
        <v>91</v>
      </c>
      <c r="Y42" s="72" t="s">
        <v>91</v>
      </c>
      <c r="Z42" s="72" t="s">
        <v>91</v>
      </c>
      <c r="AA42" s="72" t="s">
        <v>91</v>
      </c>
      <c r="AB42" s="72" t="s">
        <v>91</v>
      </c>
      <c r="AC42" s="72" t="s">
        <v>91</v>
      </c>
      <c r="AD42" s="72" t="s">
        <v>91</v>
      </c>
      <c r="AE42" s="72" t="s">
        <v>91</v>
      </c>
      <c r="AF42" s="72" t="s">
        <v>91</v>
      </c>
      <c r="AG42" s="72" t="s">
        <v>91</v>
      </c>
      <c r="AH42" s="72" t="s">
        <v>91</v>
      </c>
      <c r="AI42" s="72" t="s">
        <v>91</v>
      </c>
      <c r="AJ42" s="72" t="s">
        <v>91</v>
      </c>
      <c r="AK42" s="72" t="s">
        <v>91</v>
      </c>
      <c r="AL42" s="72" t="s">
        <v>91</v>
      </c>
      <c r="AM42" s="72" t="s">
        <v>91</v>
      </c>
      <c r="AN42" s="72" t="s">
        <v>91</v>
      </c>
      <c r="AO42" s="72" t="s">
        <v>91</v>
      </c>
      <c r="AP42" s="72" t="s">
        <v>91</v>
      </c>
      <c r="AQ42" s="72" t="s">
        <v>91</v>
      </c>
      <c r="AR42" s="72" t="s">
        <v>91</v>
      </c>
      <c r="AS42" s="72" t="s">
        <v>91</v>
      </c>
      <c r="AT42" s="72"/>
      <c r="AU42" s="72"/>
      <c r="AV42" s="72"/>
      <c r="AW42" s="72" t="s">
        <v>91</v>
      </c>
      <c r="AX42" s="72" t="s">
        <v>91</v>
      </c>
      <c r="AY42" s="72" t="s">
        <v>91</v>
      </c>
      <c r="AZ42" s="72" t="s">
        <v>91</v>
      </c>
      <c r="BA42" s="72" t="s">
        <v>91</v>
      </c>
      <c r="BB42" s="72" t="s">
        <v>91</v>
      </c>
      <c r="BC42" s="72" t="s">
        <v>91</v>
      </c>
      <c r="BD42" s="72" t="s">
        <v>91</v>
      </c>
      <c r="BE42" s="72" t="s">
        <v>91</v>
      </c>
      <c r="BF42" s="72" t="s">
        <v>91</v>
      </c>
      <c r="BG42" s="72" t="s">
        <v>91</v>
      </c>
      <c r="BH42" s="72" t="s">
        <v>91</v>
      </c>
      <c r="BI42" s="72"/>
      <c r="BJ42" s="72"/>
      <c r="BK42" s="72"/>
      <c r="BL42" s="72"/>
      <c r="BM42" s="72"/>
      <c r="BN42" s="72"/>
      <c r="BO42" s="72" t="s">
        <v>91</v>
      </c>
      <c r="BP42" s="72" t="s">
        <v>91</v>
      </c>
      <c r="BQ42" s="72" t="s">
        <v>91</v>
      </c>
      <c r="BR42" s="72" t="s">
        <v>91</v>
      </c>
      <c r="BS42" s="72" t="s">
        <v>91</v>
      </c>
      <c r="BT42" s="72" t="s">
        <v>91</v>
      </c>
      <c r="BU42" s="72" t="s">
        <v>91</v>
      </c>
      <c r="BV42" s="72" t="s">
        <v>91</v>
      </c>
      <c r="BW42" s="72" t="s">
        <v>91</v>
      </c>
      <c r="BX42" s="72" t="s">
        <v>91</v>
      </c>
      <c r="BY42" s="72" t="s">
        <v>91</v>
      </c>
      <c r="BZ42" s="72" t="s">
        <v>91</v>
      </c>
      <c r="CA42" s="72" t="s">
        <v>91</v>
      </c>
      <c r="CB42" s="72" t="s">
        <v>91</v>
      </c>
      <c r="CC42" s="72" t="s">
        <v>91</v>
      </c>
      <c r="CD42" s="72" t="s">
        <v>91</v>
      </c>
      <c r="CE42" s="72" t="s">
        <v>91</v>
      </c>
      <c r="CF42" s="72" t="s">
        <v>91</v>
      </c>
      <c r="CG42" s="72" t="s">
        <v>91</v>
      </c>
      <c r="CH42" s="72" t="s">
        <v>91</v>
      </c>
      <c r="CI42" s="72" t="s">
        <v>91</v>
      </c>
      <c r="CJ42" s="72" t="s">
        <v>91</v>
      </c>
      <c r="CK42" s="72" t="s">
        <v>91</v>
      </c>
      <c r="CL42" s="72" t="s">
        <v>91</v>
      </c>
    </row>
    <row r="43" ht="60.75" hidden="1" customHeight="1">
      <c r="A43" s="65" t="s">
        <v>82</v>
      </c>
      <c r="B43" s="51" t="s">
        <v>83</v>
      </c>
      <c r="C43" s="65"/>
      <c r="D43" s="72" t="s">
        <v>91</v>
      </c>
      <c r="E43" s="72" t="s">
        <v>91</v>
      </c>
      <c r="F43" s="72" t="s">
        <v>91</v>
      </c>
      <c r="G43" s="72" t="s">
        <v>91</v>
      </c>
      <c r="H43" s="72" t="s">
        <v>91</v>
      </c>
      <c r="I43" s="72" t="s">
        <v>91</v>
      </c>
      <c r="J43" s="72" t="s">
        <v>91</v>
      </c>
      <c r="K43" s="72" t="s">
        <v>91</v>
      </c>
      <c r="L43" s="72" t="s">
        <v>91</v>
      </c>
      <c r="M43" s="72" t="s">
        <v>91</v>
      </c>
      <c r="N43" s="72" t="s">
        <v>91</v>
      </c>
      <c r="O43" s="72" t="s">
        <v>91</v>
      </c>
      <c r="P43" s="72" t="s">
        <v>91</v>
      </c>
      <c r="Q43" s="72" t="s">
        <v>91</v>
      </c>
      <c r="R43" s="72" t="s">
        <v>91</v>
      </c>
      <c r="S43" s="72" t="s">
        <v>91</v>
      </c>
      <c r="T43" s="72" t="s">
        <v>91</v>
      </c>
      <c r="U43" s="72" t="s">
        <v>91</v>
      </c>
      <c r="V43" s="72" t="s">
        <v>91</v>
      </c>
      <c r="W43" s="72" t="s">
        <v>91</v>
      </c>
      <c r="X43" s="72" t="s">
        <v>91</v>
      </c>
      <c r="Y43" s="72" t="s">
        <v>91</v>
      </c>
      <c r="Z43" s="72" t="s">
        <v>91</v>
      </c>
      <c r="AA43" s="72" t="s">
        <v>91</v>
      </c>
      <c r="AB43" s="72" t="s">
        <v>91</v>
      </c>
      <c r="AC43" s="72" t="s">
        <v>91</v>
      </c>
      <c r="AD43" s="72" t="s">
        <v>91</v>
      </c>
      <c r="AE43" s="72" t="s">
        <v>91</v>
      </c>
      <c r="AF43" s="72" t="s">
        <v>91</v>
      </c>
      <c r="AG43" s="72" t="s">
        <v>91</v>
      </c>
      <c r="AH43" s="72" t="s">
        <v>91</v>
      </c>
      <c r="AI43" s="72" t="s">
        <v>91</v>
      </c>
      <c r="AJ43" s="72" t="s">
        <v>91</v>
      </c>
      <c r="AK43" s="72" t="s">
        <v>91</v>
      </c>
      <c r="AL43" s="72" t="s">
        <v>91</v>
      </c>
      <c r="AM43" s="72" t="s">
        <v>91</v>
      </c>
      <c r="AN43" s="72" t="s">
        <v>91</v>
      </c>
      <c r="AO43" s="72" t="s">
        <v>91</v>
      </c>
      <c r="AP43" s="72" t="s">
        <v>91</v>
      </c>
      <c r="AQ43" s="72" t="s">
        <v>91</v>
      </c>
      <c r="AR43" s="72" t="s">
        <v>91</v>
      </c>
      <c r="AS43" s="72" t="s">
        <v>91</v>
      </c>
      <c r="AT43" s="72"/>
      <c r="AU43" s="72"/>
      <c r="AV43" s="72"/>
      <c r="AW43" s="72" t="s">
        <v>91</v>
      </c>
      <c r="AX43" s="72" t="s">
        <v>91</v>
      </c>
      <c r="AY43" s="72" t="s">
        <v>91</v>
      </c>
      <c r="AZ43" s="72" t="s">
        <v>91</v>
      </c>
      <c r="BA43" s="72" t="s">
        <v>91</v>
      </c>
      <c r="BB43" s="72" t="s">
        <v>91</v>
      </c>
      <c r="BC43" s="72" t="s">
        <v>91</v>
      </c>
      <c r="BD43" s="72" t="s">
        <v>91</v>
      </c>
      <c r="BE43" s="72" t="s">
        <v>91</v>
      </c>
      <c r="BF43" s="72" t="s">
        <v>91</v>
      </c>
      <c r="BG43" s="72" t="s">
        <v>91</v>
      </c>
      <c r="BH43" s="72" t="s">
        <v>91</v>
      </c>
      <c r="BI43" s="72"/>
      <c r="BJ43" s="72"/>
      <c r="BK43" s="72"/>
      <c r="BL43" s="72"/>
      <c r="BM43" s="72"/>
      <c r="BN43" s="72"/>
      <c r="BO43" s="72" t="s">
        <v>91</v>
      </c>
      <c r="BP43" s="72" t="s">
        <v>91</v>
      </c>
      <c r="BQ43" s="72" t="s">
        <v>91</v>
      </c>
      <c r="BR43" s="72" t="s">
        <v>91</v>
      </c>
      <c r="BS43" s="72" t="s">
        <v>91</v>
      </c>
      <c r="BT43" s="72" t="s">
        <v>91</v>
      </c>
      <c r="BU43" s="72" t="s">
        <v>91</v>
      </c>
      <c r="BV43" s="72" t="s">
        <v>91</v>
      </c>
      <c r="BW43" s="72" t="s">
        <v>91</v>
      </c>
      <c r="BX43" s="72" t="s">
        <v>91</v>
      </c>
      <c r="BY43" s="72" t="s">
        <v>91</v>
      </c>
      <c r="BZ43" s="72" t="s">
        <v>91</v>
      </c>
      <c r="CA43" s="72" t="s">
        <v>91</v>
      </c>
      <c r="CB43" s="72" t="s">
        <v>91</v>
      </c>
      <c r="CC43" s="72" t="s">
        <v>91</v>
      </c>
      <c r="CD43" s="72" t="s">
        <v>91</v>
      </c>
      <c r="CE43" s="72" t="s">
        <v>91</v>
      </c>
      <c r="CF43" s="72" t="s">
        <v>91</v>
      </c>
      <c r="CG43" s="72" t="s">
        <v>91</v>
      </c>
      <c r="CH43" s="72" t="s">
        <v>91</v>
      </c>
      <c r="CI43" s="72" t="s">
        <v>91</v>
      </c>
      <c r="CJ43" s="72" t="s">
        <v>91</v>
      </c>
      <c r="CK43" s="72" t="s">
        <v>91</v>
      </c>
      <c r="CL43" s="72" t="s">
        <v>91</v>
      </c>
    </row>
    <row r="44" collapsed="1">
      <c r="A44" s="67" t="s">
        <v>85</v>
      </c>
    </row>
  </sheetData>
  <mergeCells count="33">
    <mergeCell ref="S2:U2"/>
    <mergeCell ref="A1:F1"/>
    <mergeCell ref="A2:A4"/>
    <mergeCell ref="B2:B4"/>
    <mergeCell ref="C2:C4"/>
    <mergeCell ref="D2:F2"/>
    <mergeCell ref="G2:I2"/>
    <mergeCell ref="J2:L2"/>
    <mergeCell ref="M2:O2"/>
    <mergeCell ref="P2:R2"/>
    <mergeCell ref="AE2:AG2"/>
    <mergeCell ref="AH2:AJ2"/>
    <mergeCell ref="AK2:AM2"/>
    <mergeCell ref="AN2:AP2"/>
    <mergeCell ref="V2:X2"/>
    <mergeCell ref="Y2:AA2"/>
    <mergeCell ref="AB2:AD2"/>
    <mergeCell ref="CG2:CI2"/>
    <mergeCell ref="CJ2:CL2"/>
    <mergeCell ref="AQ2:AS2"/>
    <mergeCell ref="BC2:BE2"/>
    <mergeCell ref="BX2:BZ2"/>
    <mergeCell ref="CA2:CC2"/>
    <mergeCell ref="CD2:CF2"/>
    <mergeCell ref="AW2:AY2"/>
    <mergeCell ref="BF2:BH2"/>
    <mergeCell ref="BO2:BQ2"/>
    <mergeCell ref="AZ2:BB2"/>
    <mergeCell ref="BI2:BK2"/>
    <mergeCell ref="BU2:BW2"/>
    <mergeCell ref="BR2:BT2"/>
    <mergeCell ref="AT2:AV2"/>
    <mergeCell ref="BL2:BN2"/>
  </mergeCells>
  <pageMargins left="0.69999999999999996" right="0.69999999999999996" top="0.75" bottom="0.75" header="0.29999999999999999" footer="0.29999999999999999"/>
  <pageSetup paperSize="9" scale="42" fitToWidth="0" orientation="landscape"/>
  <colBreaks count="3" manualBreakCount="3">
    <brk id="6" man="1" max="1048575"/>
    <brk id="18" man="1" max="1048575"/>
    <brk id="39" man="1" max="1048575"/>
  </col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workbookViewId="0"/>
  </sheetViews>
  <sheetFormatPr defaultRowHeight="12.75"/>
  <cols>
    <col min="1" max="2" style="1" width="9.140625"/>
    <col customWidth="1" min="3" max="3" style="1" width="9.85546875"/>
    <col customWidth="1" min="4" max="4" style="1" width="9.7109375"/>
    <col customWidth="1" min="5" max="5" style="1" width="8.42578125"/>
    <col customWidth="1" min="6" max="7" style="1" width="9.85546875"/>
    <col customWidth="1" min="8" max="8" style="1" width="11.42578125"/>
    <col bestFit="1" customWidth="1" min="9" max="9" style="1" width="11.140625"/>
    <col customWidth="1" min="10" max="10" style="1" width="9.5703125"/>
    <col customWidth="1" min="11" max="11" style="1" width="8.7109375"/>
    <col customWidth="1" min="12" max="12" style="1" width="10"/>
    <col customWidth="1" min="13" max="13" style="1" width="9.5703125"/>
    <col customWidth="1" min="14" max="14" style="1" width="11.140625"/>
    <col min="15" max="258" style="1" width="9.140625"/>
    <col customWidth="1" min="259" max="259" style="1" width="9.85546875"/>
    <col customWidth="1" min="260" max="260" style="1" width="9.7109375"/>
    <col customWidth="1" min="261" max="261" style="1" width="8.42578125"/>
    <col customWidth="1" min="262" max="263" style="1" width="9.85546875"/>
    <col customWidth="1" min="264" max="264" style="1" width="11.42578125"/>
    <col bestFit="1" customWidth="1" min="265" max="265" style="1" width="11.140625"/>
    <col customWidth="1" min="266" max="266" style="1" width="9.5703125"/>
    <col customWidth="1" min="267" max="267" style="1" width="8.7109375"/>
    <col customWidth="1" min="268" max="268" style="1" width="10"/>
    <col customWidth="1" min="269" max="269" style="1" width="9.5703125"/>
    <col customWidth="1" min="270" max="270" style="1" width="11.140625"/>
    <col min="271" max="514" style="1" width="9.140625"/>
    <col customWidth="1" min="515" max="515" style="1" width="9.85546875"/>
    <col customWidth="1" min="516" max="516" style="1" width="9.7109375"/>
    <col customWidth="1" min="517" max="517" style="1" width="8.42578125"/>
    <col customWidth="1" min="518" max="519" style="1" width="9.85546875"/>
    <col customWidth="1" min="520" max="520" style="1" width="11.42578125"/>
    <col bestFit="1" customWidth="1" min="521" max="521" style="1" width="11.140625"/>
    <col customWidth="1" min="522" max="522" style="1" width="9.5703125"/>
    <col customWidth="1" min="523" max="523" style="1" width="8.7109375"/>
    <col customWidth="1" min="524" max="524" style="1" width="10"/>
    <col customWidth="1" min="525" max="525" style="1" width="9.5703125"/>
    <col customWidth="1" min="526" max="526" style="1" width="11.140625"/>
    <col min="527" max="770" style="1" width="9.140625"/>
    <col customWidth="1" min="771" max="771" style="1" width="9.85546875"/>
    <col customWidth="1" min="772" max="772" style="1" width="9.7109375"/>
    <col customWidth="1" min="773" max="773" style="1" width="8.42578125"/>
    <col customWidth="1" min="774" max="775" style="1" width="9.85546875"/>
    <col customWidth="1" min="776" max="776" style="1" width="11.42578125"/>
    <col bestFit="1" customWidth="1" min="777" max="777" style="1" width="11.140625"/>
    <col customWidth="1" min="778" max="778" style="1" width="9.5703125"/>
    <col customWidth="1" min="779" max="779" style="1" width="8.7109375"/>
    <col customWidth="1" min="780" max="780" style="1" width="10"/>
    <col customWidth="1" min="781" max="781" style="1" width="9.5703125"/>
    <col customWidth="1" min="782" max="782" style="1" width="11.140625"/>
    <col min="783" max="1026" style="1" width="9.140625"/>
    <col customWidth="1" min="1027" max="1027" style="1" width="9.85546875"/>
    <col customWidth="1" min="1028" max="1028" style="1" width="9.7109375"/>
    <col customWidth="1" min="1029" max="1029" style="1" width="8.42578125"/>
    <col customWidth="1" min="1030" max="1031" style="1" width="9.85546875"/>
    <col customWidth="1" min="1032" max="1032" style="1" width="11.42578125"/>
    <col bestFit="1" customWidth="1" min="1033" max="1033" style="1" width="11.140625"/>
    <col customWidth="1" min="1034" max="1034" style="1" width="9.5703125"/>
    <col customWidth="1" min="1035" max="1035" style="1" width="8.7109375"/>
    <col customWidth="1" min="1036" max="1036" style="1" width="10"/>
    <col customWidth="1" min="1037" max="1037" style="1" width="9.5703125"/>
    <col customWidth="1" min="1038" max="1038" style="1" width="11.140625"/>
    <col min="1039" max="1282" style="1" width="9.140625"/>
    <col customWidth="1" min="1283" max="1283" style="1" width="9.85546875"/>
    <col customWidth="1" min="1284" max="1284" style="1" width="9.7109375"/>
    <col customWidth="1" min="1285" max="1285" style="1" width="8.42578125"/>
    <col customWidth="1" min="1286" max="1287" style="1" width="9.85546875"/>
    <col customWidth="1" min="1288" max="1288" style="1" width="11.42578125"/>
    <col bestFit="1" customWidth="1" min="1289" max="1289" style="1" width="11.140625"/>
    <col customWidth="1" min="1290" max="1290" style="1" width="9.5703125"/>
    <col customWidth="1" min="1291" max="1291" style="1" width="8.7109375"/>
    <col customWidth="1" min="1292" max="1292" style="1" width="10"/>
    <col customWidth="1" min="1293" max="1293" style="1" width="9.5703125"/>
    <col customWidth="1" min="1294" max="1294" style="1" width="11.140625"/>
    <col min="1295" max="1538" style="1" width="9.140625"/>
    <col customWidth="1" min="1539" max="1539" style="1" width="9.85546875"/>
    <col customWidth="1" min="1540" max="1540" style="1" width="9.7109375"/>
    <col customWidth="1" min="1541" max="1541" style="1" width="8.42578125"/>
    <col customWidth="1" min="1542" max="1543" style="1" width="9.85546875"/>
    <col customWidth="1" min="1544" max="1544" style="1" width="11.42578125"/>
    <col bestFit="1" customWidth="1" min="1545" max="1545" style="1" width="11.140625"/>
    <col customWidth="1" min="1546" max="1546" style="1" width="9.5703125"/>
    <col customWidth="1" min="1547" max="1547" style="1" width="8.7109375"/>
    <col customWidth="1" min="1548" max="1548" style="1" width="10"/>
    <col customWidth="1" min="1549" max="1549" style="1" width="9.5703125"/>
    <col customWidth="1" min="1550" max="1550" style="1" width="11.140625"/>
    <col min="1551" max="1794" style="1" width="9.140625"/>
    <col customWidth="1" min="1795" max="1795" style="1" width="9.85546875"/>
    <col customWidth="1" min="1796" max="1796" style="1" width="9.7109375"/>
    <col customWidth="1" min="1797" max="1797" style="1" width="8.42578125"/>
    <col customWidth="1" min="1798" max="1799" style="1" width="9.85546875"/>
    <col customWidth="1" min="1800" max="1800" style="1" width="11.42578125"/>
    <col bestFit="1" customWidth="1" min="1801" max="1801" style="1" width="11.140625"/>
    <col customWidth="1" min="1802" max="1802" style="1" width="9.5703125"/>
    <col customWidth="1" min="1803" max="1803" style="1" width="8.7109375"/>
    <col customWidth="1" min="1804" max="1804" style="1" width="10"/>
    <col customWidth="1" min="1805" max="1805" style="1" width="9.5703125"/>
    <col customWidth="1" min="1806" max="1806" style="1" width="11.140625"/>
    <col min="1807" max="2050" style="1" width="9.140625"/>
    <col customWidth="1" min="2051" max="2051" style="1" width="9.85546875"/>
    <col customWidth="1" min="2052" max="2052" style="1" width="9.7109375"/>
    <col customWidth="1" min="2053" max="2053" style="1" width="8.42578125"/>
    <col customWidth="1" min="2054" max="2055" style="1" width="9.85546875"/>
    <col customWidth="1" min="2056" max="2056" style="1" width="11.42578125"/>
    <col bestFit="1" customWidth="1" min="2057" max="2057" style="1" width="11.140625"/>
    <col customWidth="1" min="2058" max="2058" style="1" width="9.5703125"/>
    <col customWidth="1" min="2059" max="2059" style="1" width="8.7109375"/>
    <col customWidth="1" min="2060" max="2060" style="1" width="10"/>
    <col customWidth="1" min="2061" max="2061" style="1" width="9.5703125"/>
    <col customWidth="1" min="2062" max="2062" style="1" width="11.140625"/>
    <col min="2063" max="2306" style="1" width="9.140625"/>
    <col customWidth="1" min="2307" max="2307" style="1" width="9.85546875"/>
    <col customWidth="1" min="2308" max="2308" style="1" width="9.7109375"/>
    <col customWidth="1" min="2309" max="2309" style="1" width="8.42578125"/>
    <col customWidth="1" min="2310" max="2311" style="1" width="9.85546875"/>
    <col customWidth="1" min="2312" max="2312" style="1" width="11.42578125"/>
    <col bestFit="1" customWidth="1" min="2313" max="2313" style="1" width="11.140625"/>
    <col customWidth="1" min="2314" max="2314" style="1" width="9.5703125"/>
    <col customWidth="1" min="2315" max="2315" style="1" width="8.7109375"/>
    <col customWidth="1" min="2316" max="2316" style="1" width="10"/>
    <col customWidth="1" min="2317" max="2317" style="1" width="9.5703125"/>
    <col customWidth="1" min="2318" max="2318" style="1" width="11.140625"/>
    <col min="2319" max="2562" style="1" width="9.140625"/>
    <col customWidth="1" min="2563" max="2563" style="1" width="9.85546875"/>
    <col customWidth="1" min="2564" max="2564" style="1" width="9.7109375"/>
    <col customWidth="1" min="2565" max="2565" style="1" width="8.42578125"/>
    <col customWidth="1" min="2566" max="2567" style="1" width="9.85546875"/>
    <col customWidth="1" min="2568" max="2568" style="1" width="11.42578125"/>
    <col bestFit="1" customWidth="1" min="2569" max="2569" style="1" width="11.140625"/>
    <col customWidth="1" min="2570" max="2570" style="1" width="9.5703125"/>
    <col customWidth="1" min="2571" max="2571" style="1" width="8.7109375"/>
    <col customWidth="1" min="2572" max="2572" style="1" width="10"/>
    <col customWidth="1" min="2573" max="2573" style="1" width="9.5703125"/>
    <col customWidth="1" min="2574" max="2574" style="1" width="11.140625"/>
    <col min="2575" max="2818" style="1" width="9.140625"/>
    <col customWidth="1" min="2819" max="2819" style="1" width="9.85546875"/>
    <col customWidth="1" min="2820" max="2820" style="1" width="9.7109375"/>
    <col customWidth="1" min="2821" max="2821" style="1" width="8.42578125"/>
    <col customWidth="1" min="2822" max="2823" style="1" width="9.85546875"/>
    <col customWidth="1" min="2824" max="2824" style="1" width="11.42578125"/>
    <col bestFit="1" customWidth="1" min="2825" max="2825" style="1" width="11.140625"/>
    <col customWidth="1" min="2826" max="2826" style="1" width="9.5703125"/>
    <col customWidth="1" min="2827" max="2827" style="1" width="8.7109375"/>
    <col customWidth="1" min="2828" max="2828" style="1" width="10"/>
    <col customWidth="1" min="2829" max="2829" style="1" width="9.5703125"/>
    <col customWidth="1" min="2830" max="2830" style="1" width="11.140625"/>
    <col min="2831" max="3074" style="1" width="9.140625"/>
    <col customWidth="1" min="3075" max="3075" style="1" width="9.85546875"/>
    <col customWidth="1" min="3076" max="3076" style="1" width="9.7109375"/>
    <col customWidth="1" min="3077" max="3077" style="1" width="8.42578125"/>
    <col customWidth="1" min="3078" max="3079" style="1" width="9.85546875"/>
    <col customWidth="1" min="3080" max="3080" style="1" width="11.42578125"/>
    <col bestFit="1" customWidth="1" min="3081" max="3081" style="1" width="11.140625"/>
    <col customWidth="1" min="3082" max="3082" style="1" width="9.5703125"/>
    <col customWidth="1" min="3083" max="3083" style="1" width="8.7109375"/>
    <col customWidth="1" min="3084" max="3084" style="1" width="10"/>
    <col customWidth="1" min="3085" max="3085" style="1" width="9.5703125"/>
    <col customWidth="1" min="3086" max="3086" style="1" width="11.140625"/>
    <col min="3087" max="3330" style="1" width="9.140625"/>
    <col customWidth="1" min="3331" max="3331" style="1" width="9.85546875"/>
    <col customWidth="1" min="3332" max="3332" style="1" width="9.7109375"/>
    <col customWidth="1" min="3333" max="3333" style="1" width="8.42578125"/>
    <col customWidth="1" min="3334" max="3335" style="1" width="9.85546875"/>
    <col customWidth="1" min="3336" max="3336" style="1" width="11.42578125"/>
    <col bestFit="1" customWidth="1" min="3337" max="3337" style="1" width="11.140625"/>
    <col customWidth="1" min="3338" max="3338" style="1" width="9.5703125"/>
    <col customWidth="1" min="3339" max="3339" style="1" width="8.7109375"/>
    <col customWidth="1" min="3340" max="3340" style="1" width="10"/>
    <col customWidth="1" min="3341" max="3341" style="1" width="9.5703125"/>
    <col customWidth="1" min="3342" max="3342" style="1" width="11.140625"/>
    <col min="3343" max="3586" style="1" width="9.140625"/>
    <col customWidth="1" min="3587" max="3587" style="1" width="9.85546875"/>
    <col customWidth="1" min="3588" max="3588" style="1" width="9.7109375"/>
    <col customWidth="1" min="3589" max="3589" style="1" width="8.42578125"/>
    <col customWidth="1" min="3590" max="3591" style="1" width="9.85546875"/>
    <col customWidth="1" min="3592" max="3592" style="1" width="11.42578125"/>
    <col bestFit="1" customWidth="1" min="3593" max="3593" style="1" width="11.140625"/>
    <col customWidth="1" min="3594" max="3594" style="1" width="9.5703125"/>
    <col customWidth="1" min="3595" max="3595" style="1" width="8.7109375"/>
    <col customWidth="1" min="3596" max="3596" style="1" width="10"/>
    <col customWidth="1" min="3597" max="3597" style="1" width="9.5703125"/>
    <col customWidth="1" min="3598" max="3598" style="1" width="11.140625"/>
    <col min="3599" max="3842" style="1" width="9.140625"/>
    <col customWidth="1" min="3843" max="3843" style="1" width="9.85546875"/>
    <col customWidth="1" min="3844" max="3844" style="1" width="9.7109375"/>
    <col customWidth="1" min="3845" max="3845" style="1" width="8.42578125"/>
    <col customWidth="1" min="3846" max="3847" style="1" width="9.85546875"/>
    <col customWidth="1" min="3848" max="3848" style="1" width="11.42578125"/>
    <col bestFit="1" customWidth="1" min="3849" max="3849" style="1" width="11.140625"/>
    <col customWidth="1" min="3850" max="3850" style="1" width="9.5703125"/>
    <col customWidth="1" min="3851" max="3851" style="1" width="8.7109375"/>
    <col customWidth="1" min="3852" max="3852" style="1" width="10"/>
    <col customWidth="1" min="3853" max="3853" style="1" width="9.5703125"/>
    <col customWidth="1" min="3854" max="3854" style="1" width="11.140625"/>
    <col min="3855" max="4098" style="1" width="9.140625"/>
    <col customWidth="1" min="4099" max="4099" style="1" width="9.85546875"/>
    <col customWidth="1" min="4100" max="4100" style="1" width="9.7109375"/>
    <col customWidth="1" min="4101" max="4101" style="1" width="8.42578125"/>
    <col customWidth="1" min="4102" max="4103" style="1" width="9.85546875"/>
    <col customWidth="1" min="4104" max="4104" style="1" width="11.42578125"/>
    <col bestFit="1" customWidth="1" min="4105" max="4105" style="1" width="11.140625"/>
    <col customWidth="1" min="4106" max="4106" style="1" width="9.5703125"/>
    <col customWidth="1" min="4107" max="4107" style="1" width="8.7109375"/>
    <col customWidth="1" min="4108" max="4108" style="1" width="10"/>
    <col customWidth="1" min="4109" max="4109" style="1" width="9.5703125"/>
    <col customWidth="1" min="4110" max="4110" style="1" width="11.140625"/>
    <col min="4111" max="4354" style="1" width="9.140625"/>
    <col customWidth="1" min="4355" max="4355" style="1" width="9.85546875"/>
    <col customWidth="1" min="4356" max="4356" style="1" width="9.7109375"/>
    <col customWidth="1" min="4357" max="4357" style="1" width="8.42578125"/>
    <col customWidth="1" min="4358" max="4359" style="1" width="9.85546875"/>
    <col customWidth="1" min="4360" max="4360" style="1" width="11.42578125"/>
    <col bestFit="1" customWidth="1" min="4361" max="4361" style="1" width="11.140625"/>
    <col customWidth="1" min="4362" max="4362" style="1" width="9.5703125"/>
    <col customWidth="1" min="4363" max="4363" style="1" width="8.7109375"/>
    <col customWidth="1" min="4364" max="4364" style="1" width="10"/>
    <col customWidth="1" min="4365" max="4365" style="1" width="9.5703125"/>
    <col customWidth="1" min="4366" max="4366" style="1" width="11.140625"/>
    <col min="4367" max="4610" style="1" width="9.140625"/>
    <col customWidth="1" min="4611" max="4611" style="1" width="9.85546875"/>
    <col customWidth="1" min="4612" max="4612" style="1" width="9.7109375"/>
    <col customWidth="1" min="4613" max="4613" style="1" width="8.42578125"/>
    <col customWidth="1" min="4614" max="4615" style="1" width="9.85546875"/>
    <col customWidth="1" min="4616" max="4616" style="1" width="11.42578125"/>
    <col bestFit="1" customWidth="1" min="4617" max="4617" style="1" width="11.140625"/>
    <col customWidth="1" min="4618" max="4618" style="1" width="9.5703125"/>
    <col customWidth="1" min="4619" max="4619" style="1" width="8.7109375"/>
    <col customWidth="1" min="4620" max="4620" style="1" width="10"/>
    <col customWidth="1" min="4621" max="4621" style="1" width="9.5703125"/>
    <col customWidth="1" min="4622" max="4622" style="1" width="11.140625"/>
    <col min="4623" max="4866" style="1" width="9.140625"/>
    <col customWidth="1" min="4867" max="4867" style="1" width="9.85546875"/>
    <col customWidth="1" min="4868" max="4868" style="1" width="9.7109375"/>
    <col customWidth="1" min="4869" max="4869" style="1" width="8.42578125"/>
    <col customWidth="1" min="4870" max="4871" style="1" width="9.85546875"/>
    <col customWidth="1" min="4872" max="4872" style="1" width="11.42578125"/>
    <col bestFit="1" customWidth="1" min="4873" max="4873" style="1" width="11.140625"/>
    <col customWidth="1" min="4874" max="4874" style="1" width="9.5703125"/>
    <col customWidth="1" min="4875" max="4875" style="1" width="8.7109375"/>
    <col customWidth="1" min="4876" max="4876" style="1" width="10"/>
    <col customWidth="1" min="4877" max="4877" style="1" width="9.5703125"/>
    <col customWidth="1" min="4878" max="4878" style="1" width="11.140625"/>
    <col min="4879" max="5122" style="1" width="9.140625"/>
    <col customWidth="1" min="5123" max="5123" style="1" width="9.85546875"/>
    <col customWidth="1" min="5124" max="5124" style="1" width="9.7109375"/>
    <col customWidth="1" min="5125" max="5125" style="1" width="8.42578125"/>
    <col customWidth="1" min="5126" max="5127" style="1" width="9.85546875"/>
    <col customWidth="1" min="5128" max="5128" style="1" width="11.42578125"/>
    <col bestFit="1" customWidth="1" min="5129" max="5129" style="1" width="11.140625"/>
    <col customWidth="1" min="5130" max="5130" style="1" width="9.5703125"/>
    <col customWidth="1" min="5131" max="5131" style="1" width="8.7109375"/>
    <col customWidth="1" min="5132" max="5132" style="1" width="10"/>
    <col customWidth="1" min="5133" max="5133" style="1" width="9.5703125"/>
    <col customWidth="1" min="5134" max="5134" style="1" width="11.140625"/>
    <col min="5135" max="5378" style="1" width="9.140625"/>
    <col customWidth="1" min="5379" max="5379" style="1" width="9.85546875"/>
    <col customWidth="1" min="5380" max="5380" style="1" width="9.7109375"/>
    <col customWidth="1" min="5381" max="5381" style="1" width="8.42578125"/>
    <col customWidth="1" min="5382" max="5383" style="1" width="9.85546875"/>
    <col customWidth="1" min="5384" max="5384" style="1" width="11.42578125"/>
    <col bestFit="1" customWidth="1" min="5385" max="5385" style="1" width="11.140625"/>
    <col customWidth="1" min="5386" max="5386" style="1" width="9.5703125"/>
    <col customWidth="1" min="5387" max="5387" style="1" width="8.7109375"/>
    <col customWidth="1" min="5388" max="5388" style="1" width="10"/>
    <col customWidth="1" min="5389" max="5389" style="1" width="9.5703125"/>
    <col customWidth="1" min="5390" max="5390" style="1" width="11.140625"/>
    <col min="5391" max="5634" style="1" width="9.140625"/>
    <col customWidth="1" min="5635" max="5635" style="1" width="9.85546875"/>
    <col customWidth="1" min="5636" max="5636" style="1" width="9.7109375"/>
    <col customWidth="1" min="5637" max="5637" style="1" width="8.42578125"/>
    <col customWidth="1" min="5638" max="5639" style="1" width="9.85546875"/>
    <col customWidth="1" min="5640" max="5640" style="1" width="11.42578125"/>
    <col bestFit="1" customWidth="1" min="5641" max="5641" style="1" width="11.140625"/>
    <col customWidth="1" min="5642" max="5642" style="1" width="9.5703125"/>
    <col customWidth="1" min="5643" max="5643" style="1" width="8.7109375"/>
    <col customWidth="1" min="5644" max="5644" style="1" width="10"/>
    <col customWidth="1" min="5645" max="5645" style="1" width="9.5703125"/>
    <col customWidth="1" min="5646" max="5646" style="1" width="11.140625"/>
    <col min="5647" max="5890" style="1" width="9.140625"/>
    <col customWidth="1" min="5891" max="5891" style="1" width="9.85546875"/>
    <col customWidth="1" min="5892" max="5892" style="1" width="9.7109375"/>
    <col customWidth="1" min="5893" max="5893" style="1" width="8.42578125"/>
    <col customWidth="1" min="5894" max="5895" style="1" width="9.85546875"/>
    <col customWidth="1" min="5896" max="5896" style="1" width="11.42578125"/>
    <col bestFit="1" customWidth="1" min="5897" max="5897" style="1" width="11.140625"/>
    <col customWidth="1" min="5898" max="5898" style="1" width="9.5703125"/>
    <col customWidth="1" min="5899" max="5899" style="1" width="8.7109375"/>
    <col customWidth="1" min="5900" max="5900" style="1" width="10"/>
    <col customWidth="1" min="5901" max="5901" style="1" width="9.5703125"/>
    <col customWidth="1" min="5902" max="5902" style="1" width="11.140625"/>
    <col min="5903" max="6146" style="1" width="9.140625"/>
    <col customWidth="1" min="6147" max="6147" style="1" width="9.85546875"/>
    <col customWidth="1" min="6148" max="6148" style="1" width="9.7109375"/>
    <col customWidth="1" min="6149" max="6149" style="1" width="8.42578125"/>
    <col customWidth="1" min="6150" max="6151" style="1" width="9.85546875"/>
    <col customWidth="1" min="6152" max="6152" style="1" width="11.42578125"/>
    <col bestFit="1" customWidth="1" min="6153" max="6153" style="1" width="11.140625"/>
    <col customWidth="1" min="6154" max="6154" style="1" width="9.5703125"/>
    <col customWidth="1" min="6155" max="6155" style="1" width="8.7109375"/>
    <col customWidth="1" min="6156" max="6156" style="1" width="10"/>
    <col customWidth="1" min="6157" max="6157" style="1" width="9.5703125"/>
    <col customWidth="1" min="6158" max="6158" style="1" width="11.140625"/>
    <col min="6159" max="6402" style="1" width="9.140625"/>
    <col customWidth="1" min="6403" max="6403" style="1" width="9.85546875"/>
    <col customWidth="1" min="6404" max="6404" style="1" width="9.7109375"/>
    <col customWidth="1" min="6405" max="6405" style="1" width="8.42578125"/>
    <col customWidth="1" min="6406" max="6407" style="1" width="9.85546875"/>
    <col customWidth="1" min="6408" max="6408" style="1" width="11.42578125"/>
    <col bestFit="1" customWidth="1" min="6409" max="6409" style="1" width="11.140625"/>
    <col customWidth="1" min="6410" max="6410" style="1" width="9.5703125"/>
    <col customWidth="1" min="6411" max="6411" style="1" width="8.7109375"/>
    <col customWidth="1" min="6412" max="6412" style="1" width="10"/>
    <col customWidth="1" min="6413" max="6413" style="1" width="9.5703125"/>
    <col customWidth="1" min="6414" max="6414" style="1" width="11.140625"/>
    <col min="6415" max="6658" style="1" width="9.140625"/>
    <col customWidth="1" min="6659" max="6659" style="1" width="9.85546875"/>
    <col customWidth="1" min="6660" max="6660" style="1" width="9.7109375"/>
    <col customWidth="1" min="6661" max="6661" style="1" width="8.42578125"/>
    <col customWidth="1" min="6662" max="6663" style="1" width="9.85546875"/>
    <col customWidth="1" min="6664" max="6664" style="1" width="11.42578125"/>
    <col bestFit="1" customWidth="1" min="6665" max="6665" style="1" width="11.140625"/>
    <col customWidth="1" min="6666" max="6666" style="1" width="9.5703125"/>
    <col customWidth="1" min="6667" max="6667" style="1" width="8.7109375"/>
    <col customWidth="1" min="6668" max="6668" style="1" width="10"/>
    <col customWidth="1" min="6669" max="6669" style="1" width="9.5703125"/>
    <col customWidth="1" min="6670" max="6670" style="1" width="11.140625"/>
    <col min="6671" max="6914" style="1" width="9.140625"/>
    <col customWidth="1" min="6915" max="6915" style="1" width="9.85546875"/>
    <col customWidth="1" min="6916" max="6916" style="1" width="9.7109375"/>
    <col customWidth="1" min="6917" max="6917" style="1" width="8.42578125"/>
    <col customWidth="1" min="6918" max="6919" style="1" width="9.85546875"/>
    <col customWidth="1" min="6920" max="6920" style="1" width="11.42578125"/>
    <col bestFit="1" customWidth="1" min="6921" max="6921" style="1" width="11.140625"/>
    <col customWidth="1" min="6922" max="6922" style="1" width="9.5703125"/>
    <col customWidth="1" min="6923" max="6923" style="1" width="8.7109375"/>
    <col customWidth="1" min="6924" max="6924" style="1" width="10"/>
    <col customWidth="1" min="6925" max="6925" style="1" width="9.5703125"/>
    <col customWidth="1" min="6926" max="6926" style="1" width="11.140625"/>
    <col min="6927" max="7170" style="1" width="9.140625"/>
    <col customWidth="1" min="7171" max="7171" style="1" width="9.85546875"/>
    <col customWidth="1" min="7172" max="7172" style="1" width="9.7109375"/>
    <col customWidth="1" min="7173" max="7173" style="1" width="8.42578125"/>
    <col customWidth="1" min="7174" max="7175" style="1" width="9.85546875"/>
    <col customWidth="1" min="7176" max="7176" style="1" width="11.42578125"/>
    <col bestFit="1" customWidth="1" min="7177" max="7177" style="1" width="11.140625"/>
    <col customWidth="1" min="7178" max="7178" style="1" width="9.5703125"/>
    <col customWidth="1" min="7179" max="7179" style="1" width="8.7109375"/>
    <col customWidth="1" min="7180" max="7180" style="1" width="10"/>
    <col customWidth="1" min="7181" max="7181" style="1" width="9.5703125"/>
    <col customWidth="1" min="7182" max="7182" style="1" width="11.140625"/>
    <col min="7183" max="7426" style="1" width="9.140625"/>
    <col customWidth="1" min="7427" max="7427" style="1" width="9.85546875"/>
    <col customWidth="1" min="7428" max="7428" style="1" width="9.7109375"/>
    <col customWidth="1" min="7429" max="7429" style="1" width="8.42578125"/>
    <col customWidth="1" min="7430" max="7431" style="1" width="9.85546875"/>
    <col customWidth="1" min="7432" max="7432" style="1" width="11.42578125"/>
    <col bestFit="1" customWidth="1" min="7433" max="7433" style="1" width="11.140625"/>
    <col customWidth="1" min="7434" max="7434" style="1" width="9.5703125"/>
    <col customWidth="1" min="7435" max="7435" style="1" width="8.7109375"/>
    <col customWidth="1" min="7436" max="7436" style="1" width="10"/>
    <col customWidth="1" min="7437" max="7437" style="1" width="9.5703125"/>
    <col customWidth="1" min="7438" max="7438" style="1" width="11.140625"/>
    <col min="7439" max="7682" style="1" width="9.140625"/>
    <col customWidth="1" min="7683" max="7683" style="1" width="9.85546875"/>
    <col customWidth="1" min="7684" max="7684" style="1" width="9.7109375"/>
    <col customWidth="1" min="7685" max="7685" style="1" width="8.42578125"/>
    <col customWidth="1" min="7686" max="7687" style="1" width="9.85546875"/>
    <col customWidth="1" min="7688" max="7688" style="1" width="11.42578125"/>
    <col bestFit="1" customWidth="1" min="7689" max="7689" style="1" width="11.140625"/>
    <col customWidth="1" min="7690" max="7690" style="1" width="9.5703125"/>
    <col customWidth="1" min="7691" max="7691" style="1" width="8.7109375"/>
    <col customWidth="1" min="7692" max="7692" style="1" width="10"/>
    <col customWidth="1" min="7693" max="7693" style="1" width="9.5703125"/>
    <col customWidth="1" min="7694" max="7694" style="1" width="11.140625"/>
    <col min="7695" max="7938" style="1" width="9.140625"/>
    <col customWidth="1" min="7939" max="7939" style="1" width="9.85546875"/>
    <col customWidth="1" min="7940" max="7940" style="1" width="9.7109375"/>
    <col customWidth="1" min="7941" max="7941" style="1" width="8.42578125"/>
    <col customWidth="1" min="7942" max="7943" style="1" width="9.85546875"/>
    <col customWidth="1" min="7944" max="7944" style="1" width="11.42578125"/>
    <col bestFit="1" customWidth="1" min="7945" max="7945" style="1" width="11.140625"/>
    <col customWidth="1" min="7946" max="7946" style="1" width="9.5703125"/>
    <col customWidth="1" min="7947" max="7947" style="1" width="8.7109375"/>
    <col customWidth="1" min="7948" max="7948" style="1" width="10"/>
    <col customWidth="1" min="7949" max="7949" style="1" width="9.5703125"/>
    <col customWidth="1" min="7950" max="7950" style="1" width="11.140625"/>
    <col min="7951" max="8194" style="1" width="9.140625"/>
    <col customWidth="1" min="8195" max="8195" style="1" width="9.85546875"/>
    <col customWidth="1" min="8196" max="8196" style="1" width="9.7109375"/>
    <col customWidth="1" min="8197" max="8197" style="1" width="8.42578125"/>
    <col customWidth="1" min="8198" max="8199" style="1" width="9.85546875"/>
    <col customWidth="1" min="8200" max="8200" style="1" width="11.42578125"/>
    <col bestFit="1" customWidth="1" min="8201" max="8201" style="1" width="11.140625"/>
    <col customWidth="1" min="8202" max="8202" style="1" width="9.5703125"/>
    <col customWidth="1" min="8203" max="8203" style="1" width="8.7109375"/>
    <col customWidth="1" min="8204" max="8204" style="1" width="10"/>
    <col customWidth="1" min="8205" max="8205" style="1" width="9.5703125"/>
    <col customWidth="1" min="8206" max="8206" style="1" width="11.140625"/>
    <col min="8207" max="8450" style="1" width="9.140625"/>
    <col customWidth="1" min="8451" max="8451" style="1" width="9.85546875"/>
    <col customWidth="1" min="8452" max="8452" style="1" width="9.7109375"/>
    <col customWidth="1" min="8453" max="8453" style="1" width="8.42578125"/>
    <col customWidth="1" min="8454" max="8455" style="1" width="9.85546875"/>
    <col customWidth="1" min="8456" max="8456" style="1" width="11.42578125"/>
    <col bestFit="1" customWidth="1" min="8457" max="8457" style="1" width="11.140625"/>
    <col customWidth="1" min="8458" max="8458" style="1" width="9.5703125"/>
    <col customWidth="1" min="8459" max="8459" style="1" width="8.7109375"/>
    <col customWidth="1" min="8460" max="8460" style="1" width="10"/>
    <col customWidth="1" min="8461" max="8461" style="1" width="9.5703125"/>
    <col customWidth="1" min="8462" max="8462" style="1" width="11.140625"/>
    <col min="8463" max="8706" style="1" width="9.140625"/>
    <col customWidth="1" min="8707" max="8707" style="1" width="9.85546875"/>
    <col customWidth="1" min="8708" max="8708" style="1" width="9.7109375"/>
    <col customWidth="1" min="8709" max="8709" style="1" width="8.42578125"/>
    <col customWidth="1" min="8710" max="8711" style="1" width="9.85546875"/>
    <col customWidth="1" min="8712" max="8712" style="1" width="11.42578125"/>
    <col bestFit="1" customWidth="1" min="8713" max="8713" style="1" width="11.140625"/>
    <col customWidth="1" min="8714" max="8714" style="1" width="9.5703125"/>
    <col customWidth="1" min="8715" max="8715" style="1" width="8.7109375"/>
    <col customWidth="1" min="8716" max="8716" style="1" width="10"/>
    <col customWidth="1" min="8717" max="8717" style="1" width="9.5703125"/>
    <col customWidth="1" min="8718" max="8718" style="1" width="11.140625"/>
    <col min="8719" max="8962" style="1" width="9.140625"/>
    <col customWidth="1" min="8963" max="8963" style="1" width="9.85546875"/>
    <col customWidth="1" min="8964" max="8964" style="1" width="9.7109375"/>
    <col customWidth="1" min="8965" max="8965" style="1" width="8.42578125"/>
    <col customWidth="1" min="8966" max="8967" style="1" width="9.85546875"/>
    <col customWidth="1" min="8968" max="8968" style="1" width="11.42578125"/>
    <col bestFit="1" customWidth="1" min="8969" max="8969" style="1" width="11.140625"/>
    <col customWidth="1" min="8970" max="8970" style="1" width="9.5703125"/>
    <col customWidth="1" min="8971" max="8971" style="1" width="8.7109375"/>
    <col customWidth="1" min="8972" max="8972" style="1" width="10"/>
    <col customWidth="1" min="8973" max="8973" style="1" width="9.5703125"/>
    <col customWidth="1" min="8974" max="8974" style="1" width="11.140625"/>
    <col min="8975" max="9218" style="1" width="9.140625"/>
    <col customWidth="1" min="9219" max="9219" style="1" width="9.85546875"/>
    <col customWidth="1" min="9220" max="9220" style="1" width="9.7109375"/>
    <col customWidth="1" min="9221" max="9221" style="1" width="8.42578125"/>
    <col customWidth="1" min="9222" max="9223" style="1" width="9.85546875"/>
    <col customWidth="1" min="9224" max="9224" style="1" width="11.42578125"/>
    <col bestFit="1" customWidth="1" min="9225" max="9225" style="1" width="11.140625"/>
    <col customWidth="1" min="9226" max="9226" style="1" width="9.5703125"/>
    <col customWidth="1" min="9227" max="9227" style="1" width="8.7109375"/>
    <col customWidth="1" min="9228" max="9228" style="1" width="10"/>
    <col customWidth="1" min="9229" max="9229" style="1" width="9.5703125"/>
    <col customWidth="1" min="9230" max="9230" style="1" width="11.140625"/>
    <col min="9231" max="9474" style="1" width="9.140625"/>
    <col customWidth="1" min="9475" max="9475" style="1" width="9.85546875"/>
    <col customWidth="1" min="9476" max="9476" style="1" width="9.7109375"/>
    <col customWidth="1" min="9477" max="9477" style="1" width="8.42578125"/>
    <col customWidth="1" min="9478" max="9479" style="1" width="9.85546875"/>
    <col customWidth="1" min="9480" max="9480" style="1" width="11.42578125"/>
    <col bestFit="1" customWidth="1" min="9481" max="9481" style="1" width="11.140625"/>
    <col customWidth="1" min="9482" max="9482" style="1" width="9.5703125"/>
    <col customWidth="1" min="9483" max="9483" style="1" width="8.7109375"/>
    <col customWidth="1" min="9484" max="9484" style="1" width="10"/>
    <col customWidth="1" min="9485" max="9485" style="1" width="9.5703125"/>
    <col customWidth="1" min="9486" max="9486" style="1" width="11.140625"/>
    <col min="9487" max="9730" style="1" width="9.140625"/>
    <col customWidth="1" min="9731" max="9731" style="1" width="9.85546875"/>
    <col customWidth="1" min="9732" max="9732" style="1" width="9.7109375"/>
    <col customWidth="1" min="9733" max="9733" style="1" width="8.42578125"/>
    <col customWidth="1" min="9734" max="9735" style="1" width="9.85546875"/>
    <col customWidth="1" min="9736" max="9736" style="1" width="11.42578125"/>
    <col bestFit="1" customWidth="1" min="9737" max="9737" style="1" width="11.140625"/>
    <col customWidth="1" min="9738" max="9738" style="1" width="9.5703125"/>
    <col customWidth="1" min="9739" max="9739" style="1" width="8.7109375"/>
    <col customWidth="1" min="9740" max="9740" style="1" width="10"/>
    <col customWidth="1" min="9741" max="9741" style="1" width="9.5703125"/>
    <col customWidth="1" min="9742" max="9742" style="1" width="11.140625"/>
    <col min="9743" max="9986" style="1" width="9.140625"/>
    <col customWidth="1" min="9987" max="9987" style="1" width="9.85546875"/>
    <col customWidth="1" min="9988" max="9988" style="1" width="9.7109375"/>
    <col customWidth="1" min="9989" max="9989" style="1" width="8.42578125"/>
    <col customWidth="1" min="9990" max="9991" style="1" width="9.85546875"/>
    <col customWidth="1" min="9992" max="9992" style="1" width="11.42578125"/>
    <col bestFit="1" customWidth="1" min="9993" max="9993" style="1" width="11.140625"/>
    <col customWidth="1" min="9994" max="9994" style="1" width="9.5703125"/>
    <col customWidth="1" min="9995" max="9995" style="1" width="8.7109375"/>
    <col customWidth="1" min="9996" max="9996" style="1" width="10"/>
    <col customWidth="1" min="9997" max="9997" style="1" width="9.5703125"/>
    <col customWidth="1" min="9998" max="9998" style="1" width="11.140625"/>
    <col min="9999" max="10242" style="1" width="9.140625"/>
    <col customWidth="1" min="10243" max="10243" style="1" width="9.85546875"/>
    <col customWidth="1" min="10244" max="10244" style="1" width="9.7109375"/>
    <col customWidth="1" min="10245" max="10245" style="1" width="8.42578125"/>
    <col customWidth="1" min="10246" max="10247" style="1" width="9.85546875"/>
    <col customWidth="1" min="10248" max="10248" style="1" width="11.42578125"/>
    <col bestFit="1" customWidth="1" min="10249" max="10249" style="1" width="11.140625"/>
    <col customWidth="1" min="10250" max="10250" style="1" width="9.5703125"/>
    <col customWidth="1" min="10251" max="10251" style="1" width="8.7109375"/>
    <col customWidth="1" min="10252" max="10252" style="1" width="10"/>
    <col customWidth="1" min="10253" max="10253" style="1" width="9.5703125"/>
    <col customWidth="1" min="10254" max="10254" style="1" width="11.140625"/>
    <col min="10255" max="10498" style="1" width="9.140625"/>
    <col customWidth="1" min="10499" max="10499" style="1" width="9.85546875"/>
    <col customWidth="1" min="10500" max="10500" style="1" width="9.7109375"/>
    <col customWidth="1" min="10501" max="10501" style="1" width="8.42578125"/>
    <col customWidth="1" min="10502" max="10503" style="1" width="9.85546875"/>
    <col customWidth="1" min="10504" max="10504" style="1" width="11.42578125"/>
    <col bestFit="1" customWidth="1" min="10505" max="10505" style="1" width="11.140625"/>
    <col customWidth="1" min="10506" max="10506" style="1" width="9.5703125"/>
    <col customWidth="1" min="10507" max="10507" style="1" width="8.7109375"/>
    <col customWidth="1" min="10508" max="10508" style="1" width="10"/>
    <col customWidth="1" min="10509" max="10509" style="1" width="9.5703125"/>
    <col customWidth="1" min="10510" max="10510" style="1" width="11.140625"/>
    <col min="10511" max="10754" style="1" width="9.140625"/>
    <col customWidth="1" min="10755" max="10755" style="1" width="9.85546875"/>
    <col customWidth="1" min="10756" max="10756" style="1" width="9.7109375"/>
    <col customWidth="1" min="10757" max="10757" style="1" width="8.42578125"/>
    <col customWidth="1" min="10758" max="10759" style="1" width="9.85546875"/>
    <col customWidth="1" min="10760" max="10760" style="1" width="11.42578125"/>
    <col bestFit="1" customWidth="1" min="10761" max="10761" style="1" width="11.140625"/>
    <col customWidth="1" min="10762" max="10762" style="1" width="9.5703125"/>
    <col customWidth="1" min="10763" max="10763" style="1" width="8.7109375"/>
    <col customWidth="1" min="10764" max="10764" style="1" width="10"/>
    <col customWidth="1" min="10765" max="10765" style="1" width="9.5703125"/>
    <col customWidth="1" min="10766" max="10766" style="1" width="11.140625"/>
    <col min="10767" max="11010" style="1" width="9.140625"/>
    <col customWidth="1" min="11011" max="11011" style="1" width="9.85546875"/>
    <col customWidth="1" min="11012" max="11012" style="1" width="9.7109375"/>
    <col customWidth="1" min="11013" max="11013" style="1" width="8.42578125"/>
    <col customWidth="1" min="11014" max="11015" style="1" width="9.85546875"/>
    <col customWidth="1" min="11016" max="11016" style="1" width="11.42578125"/>
    <col bestFit="1" customWidth="1" min="11017" max="11017" style="1" width="11.140625"/>
    <col customWidth="1" min="11018" max="11018" style="1" width="9.5703125"/>
    <col customWidth="1" min="11019" max="11019" style="1" width="8.7109375"/>
    <col customWidth="1" min="11020" max="11020" style="1" width="10"/>
    <col customWidth="1" min="11021" max="11021" style="1" width="9.5703125"/>
    <col customWidth="1" min="11022" max="11022" style="1" width="11.140625"/>
    <col min="11023" max="11266" style="1" width="9.140625"/>
    <col customWidth="1" min="11267" max="11267" style="1" width="9.85546875"/>
    <col customWidth="1" min="11268" max="11268" style="1" width="9.7109375"/>
    <col customWidth="1" min="11269" max="11269" style="1" width="8.42578125"/>
    <col customWidth="1" min="11270" max="11271" style="1" width="9.85546875"/>
    <col customWidth="1" min="11272" max="11272" style="1" width="11.42578125"/>
    <col bestFit="1" customWidth="1" min="11273" max="11273" style="1" width="11.140625"/>
    <col customWidth="1" min="11274" max="11274" style="1" width="9.5703125"/>
    <col customWidth="1" min="11275" max="11275" style="1" width="8.7109375"/>
    <col customWidth="1" min="11276" max="11276" style="1" width="10"/>
    <col customWidth="1" min="11277" max="11277" style="1" width="9.5703125"/>
    <col customWidth="1" min="11278" max="11278" style="1" width="11.140625"/>
    <col min="11279" max="11522" style="1" width="9.140625"/>
    <col customWidth="1" min="11523" max="11523" style="1" width="9.85546875"/>
    <col customWidth="1" min="11524" max="11524" style="1" width="9.7109375"/>
    <col customWidth="1" min="11525" max="11525" style="1" width="8.42578125"/>
    <col customWidth="1" min="11526" max="11527" style="1" width="9.85546875"/>
    <col customWidth="1" min="11528" max="11528" style="1" width="11.42578125"/>
    <col bestFit="1" customWidth="1" min="11529" max="11529" style="1" width="11.140625"/>
    <col customWidth="1" min="11530" max="11530" style="1" width="9.5703125"/>
    <col customWidth="1" min="11531" max="11531" style="1" width="8.7109375"/>
    <col customWidth="1" min="11532" max="11532" style="1" width="10"/>
    <col customWidth="1" min="11533" max="11533" style="1" width="9.5703125"/>
    <col customWidth="1" min="11534" max="11534" style="1" width="11.140625"/>
    <col min="11535" max="11778" style="1" width="9.140625"/>
    <col customWidth="1" min="11779" max="11779" style="1" width="9.85546875"/>
    <col customWidth="1" min="11780" max="11780" style="1" width="9.7109375"/>
    <col customWidth="1" min="11781" max="11781" style="1" width="8.42578125"/>
    <col customWidth="1" min="11782" max="11783" style="1" width="9.85546875"/>
    <col customWidth="1" min="11784" max="11784" style="1" width="11.42578125"/>
    <col bestFit="1" customWidth="1" min="11785" max="11785" style="1" width="11.140625"/>
    <col customWidth="1" min="11786" max="11786" style="1" width="9.5703125"/>
    <col customWidth="1" min="11787" max="11787" style="1" width="8.7109375"/>
    <col customWidth="1" min="11788" max="11788" style="1" width="10"/>
    <col customWidth="1" min="11789" max="11789" style="1" width="9.5703125"/>
    <col customWidth="1" min="11790" max="11790" style="1" width="11.140625"/>
    <col min="11791" max="12034" style="1" width="9.140625"/>
    <col customWidth="1" min="12035" max="12035" style="1" width="9.85546875"/>
    <col customWidth="1" min="12036" max="12036" style="1" width="9.7109375"/>
    <col customWidth="1" min="12037" max="12037" style="1" width="8.42578125"/>
    <col customWidth="1" min="12038" max="12039" style="1" width="9.85546875"/>
    <col customWidth="1" min="12040" max="12040" style="1" width="11.42578125"/>
    <col bestFit="1" customWidth="1" min="12041" max="12041" style="1" width="11.140625"/>
    <col customWidth="1" min="12042" max="12042" style="1" width="9.5703125"/>
    <col customWidth="1" min="12043" max="12043" style="1" width="8.7109375"/>
    <col customWidth="1" min="12044" max="12044" style="1" width="10"/>
    <col customWidth="1" min="12045" max="12045" style="1" width="9.5703125"/>
    <col customWidth="1" min="12046" max="12046" style="1" width="11.140625"/>
    <col min="12047" max="12290" style="1" width="9.140625"/>
    <col customWidth="1" min="12291" max="12291" style="1" width="9.85546875"/>
    <col customWidth="1" min="12292" max="12292" style="1" width="9.7109375"/>
    <col customWidth="1" min="12293" max="12293" style="1" width="8.42578125"/>
    <col customWidth="1" min="12294" max="12295" style="1" width="9.85546875"/>
    <col customWidth="1" min="12296" max="12296" style="1" width="11.42578125"/>
    <col bestFit="1" customWidth="1" min="12297" max="12297" style="1" width="11.140625"/>
    <col customWidth="1" min="12298" max="12298" style="1" width="9.5703125"/>
    <col customWidth="1" min="12299" max="12299" style="1" width="8.7109375"/>
    <col customWidth="1" min="12300" max="12300" style="1" width="10"/>
    <col customWidth="1" min="12301" max="12301" style="1" width="9.5703125"/>
    <col customWidth="1" min="12302" max="12302" style="1" width="11.140625"/>
    <col min="12303" max="12546" style="1" width="9.140625"/>
    <col customWidth="1" min="12547" max="12547" style="1" width="9.85546875"/>
    <col customWidth="1" min="12548" max="12548" style="1" width="9.7109375"/>
    <col customWidth="1" min="12549" max="12549" style="1" width="8.42578125"/>
    <col customWidth="1" min="12550" max="12551" style="1" width="9.85546875"/>
    <col customWidth="1" min="12552" max="12552" style="1" width="11.42578125"/>
    <col bestFit="1" customWidth="1" min="12553" max="12553" style="1" width="11.140625"/>
    <col customWidth="1" min="12554" max="12554" style="1" width="9.5703125"/>
    <col customWidth="1" min="12555" max="12555" style="1" width="8.7109375"/>
    <col customWidth="1" min="12556" max="12556" style="1" width="10"/>
    <col customWidth="1" min="12557" max="12557" style="1" width="9.5703125"/>
    <col customWidth="1" min="12558" max="12558" style="1" width="11.140625"/>
    <col min="12559" max="12802" style="1" width="9.140625"/>
    <col customWidth="1" min="12803" max="12803" style="1" width="9.85546875"/>
    <col customWidth="1" min="12804" max="12804" style="1" width="9.7109375"/>
    <col customWidth="1" min="12805" max="12805" style="1" width="8.42578125"/>
    <col customWidth="1" min="12806" max="12807" style="1" width="9.85546875"/>
    <col customWidth="1" min="12808" max="12808" style="1" width="11.42578125"/>
    <col bestFit="1" customWidth="1" min="12809" max="12809" style="1" width="11.140625"/>
    <col customWidth="1" min="12810" max="12810" style="1" width="9.5703125"/>
    <col customWidth="1" min="12811" max="12811" style="1" width="8.7109375"/>
    <col customWidth="1" min="12812" max="12812" style="1" width="10"/>
    <col customWidth="1" min="12813" max="12813" style="1" width="9.5703125"/>
    <col customWidth="1" min="12814" max="12814" style="1" width="11.140625"/>
    <col min="12815" max="13058" style="1" width="9.140625"/>
    <col customWidth="1" min="13059" max="13059" style="1" width="9.85546875"/>
    <col customWidth="1" min="13060" max="13060" style="1" width="9.7109375"/>
    <col customWidth="1" min="13061" max="13061" style="1" width="8.42578125"/>
    <col customWidth="1" min="13062" max="13063" style="1" width="9.85546875"/>
    <col customWidth="1" min="13064" max="13064" style="1" width="11.42578125"/>
    <col bestFit="1" customWidth="1" min="13065" max="13065" style="1" width="11.140625"/>
    <col customWidth="1" min="13066" max="13066" style="1" width="9.5703125"/>
    <col customWidth="1" min="13067" max="13067" style="1" width="8.7109375"/>
    <col customWidth="1" min="13068" max="13068" style="1" width="10"/>
    <col customWidth="1" min="13069" max="13069" style="1" width="9.5703125"/>
    <col customWidth="1" min="13070" max="13070" style="1" width="11.140625"/>
    <col min="13071" max="13314" style="1" width="9.140625"/>
    <col customWidth="1" min="13315" max="13315" style="1" width="9.85546875"/>
    <col customWidth="1" min="13316" max="13316" style="1" width="9.7109375"/>
    <col customWidth="1" min="13317" max="13317" style="1" width="8.42578125"/>
    <col customWidth="1" min="13318" max="13319" style="1" width="9.85546875"/>
    <col customWidth="1" min="13320" max="13320" style="1" width="11.42578125"/>
    <col bestFit="1" customWidth="1" min="13321" max="13321" style="1" width="11.140625"/>
    <col customWidth="1" min="13322" max="13322" style="1" width="9.5703125"/>
    <col customWidth="1" min="13323" max="13323" style="1" width="8.7109375"/>
    <col customWidth="1" min="13324" max="13324" style="1" width="10"/>
    <col customWidth="1" min="13325" max="13325" style="1" width="9.5703125"/>
    <col customWidth="1" min="13326" max="13326" style="1" width="11.140625"/>
    <col min="13327" max="13570" style="1" width="9.140625"/>
    <col customWidth="1" min="13571" max="13571" style="1" width="9.85546875"/>
    <col customWidth="1" min="13572" max="13572" style="1" width="9.7109375"/>
    <col customWidth="1" min="13573" max="13573" style="1" width="8.42578125"/>
    <col customWidth="1" min="13574" max="13575" style="1" width="9.85546875"/>
    <col customWidth="1" min="13576" max="13576" style="1" width="11.42578125"/>
    <col bestFit="1" customWidth="1" min="13577" max="13577" style="1" width="11.140625"/>
    <col customWidth="1" min="13578" max="13578" style="1" width="9.5703125"/>
    <col customWidth="1" min="13579" max="13579" style="1" width="8.7109375"/>
    <col customWidth="1" min="13580" max="13580" style="1" width="10"/>
    <col customWidth="1" min="13581" max="13581" style="1" width="9.5703125"/>
    <col customWidth="1" min="13582" max="13582" style="1" width="11.140625"/>
    <col min="13583" max="13826" style="1" width="9.140625"/>
    <col customWidth="1" min="13827" max="13827" style="1" width="9.85546875"/>
    <col customWidth="1" min="13828" max="13828" style="1" width="9.7109375"/>
    <col customWidth="1" min="13829" max="13829" style="1" width="8.42578125"/>
    <col customWidth="1" min="13830" max="13831" style="1" width="9.85546875"/>
    <col customWidth="1" min="13832" max="13832" style="1" width="11.42578125"/>
    <col bestFit="1" customWidth="1" min="13833" max="13833" style="1" width="11.140625"/>
    <col customWidth="1" min="13834" max="13834" style="1" width="9.5703125"/>
    <col customWidth="1" min="13835" max="13835" style="1" width="8.7109375"/>
    <col customWidth="1" min="13836" max="13836" style="1" width="10"/>
    <col customWidth="1" min="13837" max="13837" style="1" width="9.5703125"/>
    <col customWidth="1" min="13838" max="13838" style="1" width="11.140625"/>
    <col min="13839" max="14082" style="1" width="9.140625"/>
    <col customWidth="1" min="14083" max="14083" style="1" width="9.85546875"/>
    <col customWidth="1" min="14084" max="14084" style="1" width="9.7109375"/>
    <col customWidth="1" min="14085" max="14085" style="1" width="8.42578125"/>
    <col customWidth="1" min="14086" max="14087" style="1" width="9.85546875"/>
    <col customWidth="1" min="14088" max="14088" style="1" width="11.42578125"/>
    <col bestFit="1" customWidth="1" min="14089" max="14089" style="1" width="11.140625"/>
    <col customWidth="1" min="14090" max="14090" style="1" width="9.5703125"/>
    <col customWidth="1" min="14091" max="14091" style="1" width="8.7109375"/>
    <col customWidth="1" min="14092" max="14092" style="1" width="10"/>
    <col customWidth="1" min="14093" max="14093" style="1" width="9.5703125"/>
    <col customWidth="1" min="14094" max="14094" style="1" width="11.140625"/>
    <col min="14095" max="14338" style="1" width="9.140625"/>
    <col customWidth="1" min="14339" max="14339" style="1" width="9.85546875"/>
    <col customWidth="1" min="14340" max="14340" style="1" width="9.7109375"/>
    <col customWidth="1" min="14341" max="14341" style="1" width="8.42578125"/>
    <col customWidth="1" min="14342" max="14343" style="1" width="9.85546875"/>
    <col customWidth="1" min="14344" max="14344" style="1" width="11.42578125"/>
    <col bestFit="1" customWidth="1" min="14345" max="14345" style="1" width="11.140625"/>
    <col customWidth="1" min="14346" max="14346" style="1" width="9.5703125"/>
    <col customWidth="1" min="14347" max="14347" style="1" width="8.7109375"/>
    <col customWidth="1" min="14348" max="14348" style="1" width="10"/>
    <col customWidth="1" min="14349" max="14349" style="1" width="9.5703125"/>
    <col customWidth="1" min="14350" max="14350" style="1" width="11.140625"/>
    <col min="14351" max="14594" style="1" width="9.140625"/>
    <col customWidth="1" min="14595" max="14595" style="1" width="9.85546875"/>
    <col customWidth="1" min="14596" max="14596" style="1" width="9.7109375"/>
    <col customWidth="1" min="14597" max="14597" style="1" width="8.42578125"/>
    <col customWidth="1" min="14598" max="14599" style="1" width="9.85546875"/>
    <col customWidth="1" min="14600" max="14600" style="1" width="11.42578125"/>
    <col bestFit="1" customWidth="1" min="14601" max="14601" style="1" width="11.140625"/>
    <col customWidth="1" min="14602" max="14602" style="1" width="9.5703125"/>
    <col customWidth="1" min="14603" max="14603" style="1" width="8.7109375"/>
    <col customWidth="1" min="14604" max="14604" style="1" width="10"/>
    <col customWidth="1" min="14605" max="14605" style="1" width="9.5703125"/>
    <col customWidth="1" min="14606" max="14606" style="1" width="11.140625"/>
    <col min="14607" max="14850" style="1" width="9.140625"/>
    <col customWidth="1" min="14851" max="14851" style="1" width="9.85546875"/>
    <col customWidth="1" min="14852" max="14852" style="1" width="9.7109375"/>
    <col customWidth="1" min="14853" max="14853" style="1" width="8.42578125"/>
    <col customWidth="1" min="14854" max="14855" style="1" width="9.85546875"/>
    <col customWidth="1" min="14856" max="14856" style="1" width="11.42578125"/>
    <col bestFit="1" customWidth="1" min="14857" max="14857" style="1" width="11.140625"/>
    <col customWidth="1" min="14858" max="14858" style="1" width="9.5703125"/>
    <col customWidth="1" min="14859" max="14859" style="1" width="8.7109375"/>
    <col customWidth="1" min="14860" max="14860" style="1" width="10"/>
    <col customWidth="1" min="14861" max="14861" style="1" width="9.5703125"/>
    <col customWidth="1" min="14862" max="14862" style="1" width="11.140625"/>
    <col min="14863" max="15106" style="1" width="9.140625"/>
    <col customWidth="1" min="15107" max="15107" style="1" width="9.85546875"/>
    <col customWidth="1" min="15108" max="15108" style="1" width="9.7109375"/>
    <col customWidth="1" min="15109" max="15109" style="1" width="8.42578125"/>
    <col customWidth="1" min="15110" max="15111" style="1" width="9.85546875"/>
    <col customWidth="1" min="15112" max="15112" style="1" width="11.42578125"/>
    <col bestFit="1" customWidth="1" min="15113" max="15113" style="1" width="11.140625"/>
    <col customWidth="1" min="15114" max="15114" style="1" width="9.5703125"/>
    <col customWidth="1" min="15115" max="15115" style="1" width="8.7109375"/>
    <col customWidth="1" min="15116" max="15116" style="1" width="10"/>
    <col customWidth="1" min="15117" max="15117" style="1" width="9.5703125"/>
    <col customWidth="1" min="15118" max="15118" style="1" width="11.140625"/>
    <col min="15119" max="15362" style="1" width="9.140625"/>
    <col customWidth="1" min="15363" max="15363" style="1" width="9.85546875"/>
    <col customWidth="1" min="15364" max="15364" style="1" width="9.7109375"/>
    <col customWidth="1" min="15365" max="15365" style="1" width="8.42578125"/>
    <col customWidth="1" min="15366" max="15367" style="1" width="9.85546875"/>
    <col customWidth="1" min="15368" max="15368" style="1" width="11.42578125"/>
    <col bestFit="1" customWidth="1" min="15369" max="15369" style="1" width="11.140625"/>
    <col customWidth="1" min="15370" max="15370" style="1" width="9.5703125"/>
    <col customWidth="1" min="15371" max="15371" style="1" width="8.7109375"/>
    <col customWidth="1" min="15372" max="15372" style="1" width="10"/>
    <col customWidth="1" min="15373" max="15373" style="1" width="9.5703125"/>
    <col customWidth="1" min="15374" max="15374" style="1" width="11.140625"/>
    <col min="15375" max="15618" style="1" width="9.140625"/>
    <col customWidth="1" min="15619" max="15619" style="1" width="9.85546875"/>
    <col customWidth="1" min="15620" max="15620" style="1" width="9.7109375"/>
    <col customWidth="1" min="15621" max="15621" style="1" width="8.42578125"/>
    <col customWidth="1" min="15622" max="15623" style="1" width="9.85546875"/>
    <col customWidth="1" min="15624" max="15624" style="1" width="11.42578125"/>
    <col bestFit="1" customWidth="1" min="15625" max="15625" style="1" width="11.140625"/>
    <col customWidth="1" min="15626" max="15626" style="1" width="9.5703125"/>
    <col customWidth="1" min="15627" max="15627" style="1" width="8.7109375"/>
    <col customWidth="1" min="15628" max="15628" style="1" width="10"/>
    <col customWidth="1" min="15629" max="15629" style="1" width="9.5703125"/>
    <col customWidth="1" min="15630" max="15630" style="1" width="11.140625"/>
    <col min="15631" max="15874" style="1" width="9.140625"/>
    <col customWidth="1" min="15875" max="15875" style="1" width="9.85546875"/>
    <col customWidth="1" min="15876" max="15876" style="1" width="9.7109375"/>
    <col customWidth="1" min="15877" max="15877" style="1" width="8.42578125"/>
    <col customWidth="1" min="15878" max="15879" style="1" width="9.85546875"/>
    <col customWidth="1" min="15880" max="15880" style="1" width="11.42578125"/>
    <col bestFit="1" customWidth="1" min="15881" max="15881" style="1" width="11.140625"/>
    <col customWidth="1" min="15882" max="15882" style="1" width="9.5703125"/>
    <col customWidth="1" min="15883" max="15883" style="1" width="8.7109375"/>
    <col customWidth="1" min="15884" max="15884" style="1" width="10"/>
    <col customWidth="1" min="15885" max="15885" style="1" width="9.5703125"/>
    <col customWidth="1" min="15886" max="15886" style="1" width="11.140625"/>
    <col min="15887" max="16130" style="1" width="9.140625"/>
    <col customWidth="1" min="16131" max="16131" style="1" width="9.85546875"/>
    <col customWidth="1" min="16132" max="16132" style="1" width="9.7109375"/>
    <col customWidth="1" min="16133" max="16133" style="1" width="8.42578125"/>
    <col customWidth="1" min="16134" max="16135" style="1" width="9.85546875"/>
    <col customWidth="1" min="16136" max="16136" style="1" width="11.42578125"/>
    <col bestFit="1" customWidth="1" min="16137" max="16137" style="1" width="11.140625"/>
    <col customWidth="1" min="16138" max="16138" style="1" width="9.5703125"/>
    <col customWidth="1" min="16139" max="16139" style="1" width="8.7109375"/>
    <col customWidth="1" min="16140" max="16140" style="1" width="10"/>
    <col customWidth="1" min="16141" max="16141" style="1" width="9.5703125"/>
    <col customWidth="1" min="16142" max="16142" style="1" width="11.140625"/>
    <col min="16143" max="16384" style="1" width="9.140625"/>
  </cols>
  <sheetData>
    <row r="1" ht="13.5"/>
    <row r="2" ht="13.5" customHeight="1">
      <c r="A2" s="2"/>
      <c r="B2" s="3"/>
      <c r="C2" s="233" t="s">
        <v>152</v>
      </c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4"/>
    </row>
    <row r="3" ht="13.5" customHeight="1">
      <c r="A3" s="4"/>
      <c r="B3" s="5"/>
      <c r="C3" s="235" t="s">
        <v>153</v>
      </c>
      <c r="D3" s="235"/>
      <c r="E3" s="235"/>
      <c r="F3" s="235"/>
      <c r="G3" s="235"/>
      <c r="H3" s="236"/>
      <c r="I3" s="235" t="s">
        <v>154</v>
      </c>
      <c r="J3" s="235"/>
      <c r="K3" s="235"/>
      <c r="L3" s="235"/>
      <c r="M3" s="235"/>
      <c r="N3" s="236"/>
    </row>
    <row r="4" ht="90">
      <c r="A4" s="4"/>
      <c r="B4" s="6"/>
      <c r="C4" s="7" t="s">
        <v>155</v>
      </c>
      <c r="D4" s="7" t="s">
        <v>156</v>
      </c>
      <c r="E4" s="7" t="s">
        <v>157</v>
      </c>
      <c r="F4" s="7" t="s">
        <v>158</v>
      </c>
      <c r="G4" s="8" t="s">
        <v>159</v>
      </c>
      <c r="H4" s="9" t="s">
        <v>160</v>
      </c>
      <c r="I4" s="7" t="s">
        <v>161</v>
      </c>
      <c r="J4" s="7" t="s">
        <v>156</v>
      </c>
      <c r="K4" s="7" t="s">
        <v>157</v>
      </c>
      <c r="L4" s="7" t="s">
        <v>162</v>
      </c>
      <c r="M4" s="8" t="s">
        <v>159</v>
      </c>
      <c r="N4" s="9" t="s">
        <v>160</v>
      </c>
    </row>
    <row r="5" ht="26.25">
      <c r="A5" s="4"/>
      <c r="B5" s="10"/>
      <c r="C5" s="11" t="s">
        <v>163</v>
      </c>
      <c r="D5" s="12" t="s">
        <v>164</v>
      </c>
      <c r="E5" s="12" t="s">
        <v>165</v>
      </c>
      <c r="F5" s="11" t="s">
        <v>166</v>
      </c>
      <c r="G5" s="13" t="s">
        <v>167</v>
      </c>
      <c r="H5" s="14" t="s">
        <v>168</v>
      </c>
      <c r="I5" s="11" t="s">
        <v>169</v>
      </c>
      <c r="J5" s="12" t="s">
        <v>164</v>
      </c>
      <c r="K5" s="12" t="s">
        <v>38</v>
      </c>
      <c r="L5" s="11" t="s">
        <v>170</v>
      </c>
      <c r="M5" s="13" t="s">
        <v>167</v>
      </c>
      <c r="N5" s="14" t="s">
        <v>168</v>
      </c>
    </row>
    <row r="6">
      <c r="A6" s="237" t="s">
        <v>171</v>
      </c>
      <c r="B6" s="15" t="s">
        <v>126</v>
      </c>
      <c r="C6" s="16">
        <f>'[26]9месяцев'!C6+'[26]4 квартал'!C6</f>
        <v>275.065</v>
      </c>
      <c r="D6" s="16">
        <f>'[26]9месяцев'!D6+'[26]4 квартал'!D6</f>
        <v>53.201999999999998</v>
      </c>
      <c r="E6" s="17">
        <f>D6/C6*1000</f>
        <v>193.41610164870121</v>
      </c>
      <c r="F6" s="18">
        <f>H6/C6</f>
        <v>715.33625706651151</v>
      </c>
      <c r="G6" s="19">
        <f>H6/D6</f>
        <v>3698.4317798203078</v>
      </c>
      <c r="H6" s="20">
        <f>'[26]9месяцев'!H6+'[26]4 квартал'!H6</f>
        <v>196763.96755</v>
      </c>
      <c r="I6" s="16">
        <f>'[26]9месяцев'!I6+'[26]4 квартал'!I6</f>
        <v>1913.0139999999999</v>
      </c>
      <c r="J6" s="16">
        <f>'[26]9месяцев'!J6+'[26]4 квартал'!J6</f>
        <v>310.11900000000003</v>
      </c>
      <c r="K6" s="21">
        <f>J6/I6*1000</f>
        <v>162.11015706105655</v>
      </c>
      <c r="L6" s="22">
        <f t="shared" ref="L6:L24" si="0">N6/I6</f>
        <v>597.72768534365161</v>
      </c>
      <c r="M6" s="22">
        <f>N6/J6</f>
        <v>3687.1698614080406</v>
      </c>
      <c r="N6" s="23">
        <f>'[26]9месяцев'!N6+'[26]4 квартал'!N6</f>
        <v>1143461.4302500002</v>
      </c>
    </row>
    <row r="7">
      <c r="A7" s="238"/>
      <c r="B7" s="24" t="s">
        <v>127</v>
      </c>
      <c r="C7" s="25">
        <f>'[26]9месяцев'!C7+'[26]4 квартал'!C7</f>
        <v>50.409000000000006</v>
      </c>
      <c r="D7" s="25">
        <f>'[26]9месяцев'!D7+'[26]4 квартал'!D7</f>
        <v>10.655000000000001</v>
      </c>
      <c r="E7" s="26">
        <f t="shared" ref="E7:E24" si="1">D7/C7*1000</f>
        <v>211.37098533991946</v>
      </c>
      <c r="F7" s="27">
        <f t="shared" ref="F7:F24" si="2">H7/C7</f>
        <v>1011.7176750183497</v>
      </c>
      <c r="G7" s="28">
        <f t="shared" ref="G7:G24" si="3">H7/D7</f>
        <v>4786.4548362271225</v>
      </c>
      <c r="H7" s="29">
        <f>'[26]9месяцев'!H7+'[26]4 квартал'!H7</f>
        <v>50999.67628</v>
      </c>
      <c r="I7" s="25">
        <f>'[26]9месяцев'!I7+'[26]4 квартал'!I7</f>
        <v>296.79199999999997</v>
      </c>
      <c r="J7" s="25">
        <f>'[26]9месяцев'!J7+'[26]4 квартал'!J7</f>
        <v>53.564999999999998</v>
      </c>
      <c r="K7" s="30">
        <f t="shared" ref="K7:K24" si="4">J7/I7*1000</f>
        <v>180.47993207364081</v>
      </c>
      <c r="L7" s="31">
        <f t="shared" si="0"/>
        <v>663.27354841100839</v>
      </c>
      <c r="M7" s="31">
        <f t="shared" ref="M7:M24" si="5">N7/J7</f>
        <v>3675.0542888079904</v>
      </c>
      <c r="N7" s="29">
        <f>'[26]9месяцев'!N7+'[26]4 квартал'!N7</f>
        <v>196854.28297999999</v>
      </c>
    </row>
    <row r="8">
      <c r="A8" s="238"/>
      <c r="B8" s="24" t="s">
        <v>172</v>
      </c>
      <c r="C8" s="25">
        <f>'[26]9месяцев'!C8+'[26]4 квартал'!C8</f>
        <v>26.561999999999998</v>
      </c>
      <c r="D8" s="25">
        <f>'[26]9месяцев'!D8+'[26]4 квартал'!D8</f>
        <v>6.4729999999999999</v>
      </c>
      <c r="E8" s="26">
        <f t="shared" si="1"/>
        <v>243.69399894586252</v>
      </c>
      <c r="F8" s="27">
        <f t="shared" si="2"/>
        <v>780.34245124614108</v>
      </c>
      <c r="G8" s="28">
        <f t="shared" si="3"/>
        <v>3202.1406133168543</v>
      </c>
      <c r="H8" s="29">
        <f>'[26]9месяцев'!H8+'[26]4 квартал'!H8</f>
        <v>20727.456189999997</v>
      </c>
      <c r="I8" s="25">
        <f>'[26]9месяцев'!I8+'[26]4 квартал'!I8</f>
        <v>76.381</v>
      </c>
      <c r="J8" s="25">
        <f>'[26]9месяцев'!J8+'[26]4 квартал'!J8</f>
        <v>12.673999999999999</v>
      </c>
      <c r="K8" s="30">
        <f t="shared" si="4"/>
        <v>165.93131799793142</v>
      </c>
      <c r="L8" s="31">
        <f t="shared" si="0"/>
        <v>540.45092221887637</v>
      </c>
      <c r="M8" s="31">
        <f t="shared" si="5"/>
        <v>3257.0760525485248</v>
      </c>
      <c r="N8" s="29">
        <f>'[26]9месяцев'!N8+'[26]4 квартал'!N8</f>
        <v>41280.18189</v>
      </c>
    </row>
    <row r="9">
      <c r="A9" s="238"/>
      <c r="B9" s="24" t="s">
        <v>173</v>
      </c>
      <c r="C9" s="25">
        <f>'[26]9месяцев'!C9+'[26]4 квартал'!C9</f>
        <v>43.015999999999991</v>
      </c>
      <c r="D9" s="25">
        <f>'[26]9месяцев'!D9+'[26]4 квартал'!D9</f>
        <v>15.582000000000001</v>
      </c>
      <c r="E9" s="26">
        <f t="shared" si="1"/>
        <v>362.23730704854017</v>
      </c>
      <c r="F9" s="27">
        <f t="shared" si="2"/>
        <v>1367.6887967267996</v>
      </c>
      <c r="G9" s="28">
        <f t="shared" si="3"/>
        <v>3775.6707277628029</v>
      </c>
      <c r="H9" s="29">
        <f>'[26]9месяцев'!H9+'[26]4 квартал'!H9</f>
        <v>58832.501279999997</v>
      </c>
      <c r="I9" s="25">
        <f>'[26]9месяцев'!I9+'[26]4 квартал'!I9</f>
        <v>64.900999999999996</v>
      </c>
      <c r="J9" s="25">
        <f>'[26]9месяцев'!J9+'[26]4 квартал'!J9</f>
        <v>9.9100000000000001</v>
      </c>
      <c r="K9" s="30">
        <f t="shared" si="4"/>
        <v>152.69410332660516</v>
      </c>
      <c r="L9" s="31">
        <f t="shared" si="0"/>
        <v>565.34708895086362</v>
      </c>
      <c r="M9" s="31">
        <f t="shared" si="5"/>
        <v>3702.4814752774973</v>
      </c>
      <c r="N9" s="29">
        <f>'[26]9месяцев'!N9+'[26]4 квартал'!N9</f>
        <v>36691.591419999997</v>
      </c>
    </row>
    <row r="10">
      <c r="A10" s="238"/>
      <c r="B10" s="24" t="s">
        <v>174</v>
      </c>
      <c r="C10" s="25">
        <f>'[26]9месяцев'!C10+'[26]4 квартал'!C10</f>
        <v>27.469999999999999</v>
      </c>
      <c r="D10" s="25">
        <f>'[26]9месяцев'!D10+'[26]4 квартал'!D10</f>
        <v>9.6760000000000002</v>
      </c>
      <c r="E10" s="26">
        <f t="shared" si="1"/>
        <v>352.23880597014926</v>
      </c>
      <c r="F10" s="27">
        <f t="shared" si="2"/>
        <v>1315.517281761922</v>
      </c>
      <c r="G10" s="28">
        <f t="shared" si="3"/>
        <v>3734.7312660190159</v>
      </c>
      <c r="H10" s="29">
        <f>'[26]9месяцев'!H10+'[26]4 квартал'!H10</f>
        <v>36137.259729999998</v>
      </c>
      <c r="I10" s="25">
        <f>'[26]9месяцев'!I10+'[26]4 квартал'!I10</f>
        <v>181.38800000000001</v>
      </c>
      <c r="J10" s="25">
        <f>'[26]9месяцев'!J10+'[26]4 квартал'!J10</f>
        <v>34.996000000000002</v>
      </c>
      <c r="K10" s="30">
        <f t="shared" si="4"/>
        <v>192.93448298674664</v>
      </c>
      <c r="L10" s="31">
        <f t="shared" si="0"/>
        <v>720.32131563278722</v>
      </c>
      <c r="M10" s="31">
        <f t="shared" si="5"/>
        <v>3733.5021945365183</v>
      </c>
      <c r="N10" s="29">
        <f>'[26]9месяцев'!N10+'[26]4 квартал'!N10</f>
        <v>130657.6428</v>
      </c>
    </row>
    <row r="11">
      <c r="A11" s="238"/>
      <c r="B11" s="24" t="s">
        <v>128</v>
      </c>
      <c r="C11" s="25">
        <f>'[26]9месяцев'!C11+'[26]4 квартал'!C11</f>
        <v>2092.8299999999999</v>
      </c>
      <c r="D11" s="25">
        <f>'[26]9месяцев'!D11+'[26]4 квартал'!D11</f>
        <v>601.27499999999998</v>
      </c>
      <c r="E11" s="26">
        <f t="shared" si="1"/>
        <v>287.30236091799145</v>
      </c>
      <c r="F11" s="27">
        <f t="shared" si="2"/>
        <v>1065.540326524371</v>
      </c>
      <c r="G11" s="28">
        <f t="shared" si="3"/>
        <v>3708.7767852646452</v>
      </c>
      <c r="H11" s="29">
        <f>'[26]9месяцев'!H11+'[26]4 квартал'!H11</f>
        <v>2229994.7615599995</v>
      </c>
      <c r="I11" s="25">
        <f>'[26]9месяцев'!I11+'[26]4 квартал'!I11</f>
        <v>2356.3110000000001</v>
      </c>
      <c r="J11" s="25">
        <f>'[26]9месяцев'!J11+'[26]4 квартал'!J11</f>
        <v>399.29199999999997</v>
      </c>
      <c r="K11" s="30">
        <f t="shared" si="4"/>
        <v>169.45640876777298</v>
      </c>
      <c r="L11" s="31">
        <f t="shared" si="0"/>
        <v>629.96984524114168</v>
      </c>
      <c r="M11" s="31">
        <f t="shared" si="5"/>
        <v>3717.5923284463502</v>
      </c>
      <c r="N11" s="29">
        <f>'[26]9месяцев'!N11+'[26]4 квартал'!N11</f>
        <v>1484404.87601</v>
      </c>
    </row>
    <row r="12">
      <c r="A12" s="238"/>
      <c r="B12" s="24" t="s">
        <v>129</v>
      </c>
      <c r="C12" s="25">
        <f>'[26]9месяцев'!C12+'[26]4 квартал'!C12</f>
        <v>1128.3870000000002</v>
      </c>
      <c r="D12" s="25">
        <f>'[26]9месяцев'!D12+'[26]4 квартал'!D12</f>
        <v>316.54300000000001</v>
      </c>
      <c r="E12" s="26">
        <f t="shared" si="1"/>
        <v>280.52698232078177</v>
      </c>
      <c r="F12" s="27">
        <f t="shared" si="2"/>
        <v>1041.9623643395394</v>
      </c>
      <c r="G12" s="28">
        <f t="shared" si="3"/>
        <v>3714.3035429941583</v>
      </c>
      <c r="H12" s="29">
        <f>'[26]9месяцев'!H12+'[26]4 квартал'!H12</f>
        <v>1175736.7864099999</v>
      </c>
      <c r="I12" s="25">
        <f>'[26]9месяцев'!I12+'[26]4 квартал'!I12</f>
        <v>1356.3780000000002</v>
      </c>
      <c r="J12" s="25">
        <f>'[26]9месяцев'!J12+'[26]4 квартал'!J12</f>
        <v>224.40300000000002</v>
      </c>
      <c r="K12" s="30">
        <f t="shared" si="4"/>
        <v>165.44281903717106</v>
      </c>
      <c r="L12" s="31">
        <f t="shared" si="0"/>
        <v>608.01431502132891</v>
      </c>
      <c r="M12" s="31">
        <f t="shared" si="5"/>
        <v>3675.0722609769032</v>
      </c>
      <c r="N12" s="29">
        <f>'[26]9месяцев'!N12+'[26]4 квартал'!N12</f>
        <v>824697.2405800001</v>
      </c>
    </row>
    <row r="13">
      <c r="A13" s="238"/>
      <c r="B13" s="24" t="s">
        <v>130</v>
      </c>
      <c r="C13" s="25">
        <f>'[26]9месяцев'!C13+'[26]4 квартал'!C13</f>
        <v>1544.8919999999998</v>
      </c>
      <c r="D13" s="25">
        <f>'[26]9месяцев'!D13+'[26]4 квартал'!D13</f>
        <v>369.47699999999998</v>
      </c>
      <c r="E13" s="26">
        <f t="shared" si="1"/>
        <v>239.16040732944441</v>
      </c>
      <c r="F13" s="27">
        <f t="shared" si="2"/>
        <v>888.8486380666094</v>
      </c>
      <c r="G13" s="28">
        <f t="shared" si="3"/>
        <v>3716.5375656942119</v>
      </c>
      <c r="H13" s="29">
        <f>'[26]9месяцев'!H13+'[26]4 квартал'!H13</f>
        <v>1373175.1501600002</v>
      </c>
      <c r="I13" s="25">
        <f>'[26]9месяцев'!I13+'[26]4 квартал'!I13</f>
        <v>2437.3520000000003</v>
      </c>
      <c r="J13" s="25">
        <f>'[26]9месяцев'!J13+'[26]4 квартал'!J13</f>
        <v>401.48900000000003</v>
      </c>
      <c r="K13" s="30">
        <f t="shared" si="4"/>
        <v>164.7234375666707</v>
      </c>
      <c r="L13" s="31">
        <f t="shared" si="0"/>
        <v>610.4046566888984</v>
      </c>
      <c r="M13" s="31">
        <f t="shared" si="5"/>
        <v>3705.6333069897305</v>
      </c>
      <c r="N13" s="29">
        <f>'[26]9месяцев'!N13+'[26]4 квартал'!N13</f>
        <v>1487771.01079</v>
      </c>
    </row>
    <row r="14">
      <c r="A14" s="238"/>
      <c r="B14" s="24" t="s">
        <v>131</v>
      </c>
      <c r="C14" s="25">
        <f>'[26]9месяцев'!C14+'[26]4 квартал'!C14</f>
        <v>1983.9029999999998</v>
      </c>
      <c r="D14" s="25">
        <f>'[26]9месяцев'!D14+'[26]4 квартал'!D14</f>
        <v>449.899</v>
      </c>
      <c r="E14" s="26">
        <f t="shared" si="1"/>
        <v>226.77469614189809</v>
      </c>
      <c r="F14" s="27">
        <f t="shared" si="2"/>
        <v>835.34719389506461</v>
      </c>
      <c r="G14" s="28">
        <f t="shared" si="3"/>
        <v>3683.5996612795316</v>
      </c>
      <c r="H14" s="29">
        <f>'[26]9месяцев'!H14+'[26]4 квартал'!H14</f>
        <v>1657247.8040100001</v>
      </c>
      <c r="I14" s="25">
        <f>'[26]9месяцев'!I14+'[26]4 квартал'!I14</f>
        <v>3721.9219999999996</v>
      </c>
      <c r="J14" s="25">
        <f>'[26]9месяцев'!J14+'[26]4 квартал'!J14</f>
        <v>609.16399999999999</v>
      </c>
      <c r="K14" s="30">
        <f t="shared" si="4"/>
        <v>163.66920102033305</v>
      </c>
      <c r="L14" s="31">
        <f t="shared" si="0"/>
        <v>601.85843400264707</v>
      </c>
      <c r="M14" s="31">
        <f t="shared" si="5"/>
        <v>3677.2858317300434</v>
      </c>
      <c r="N14" s="29">
        <f>'[26]9месяцев'!N14+'[26]4 квартал'!N14</f>
        <v>2240070.1464</v>
      </c>
    </row>
    <row r="15">
      <c r="A15" s="238"/>
      <c r="B15" s="24" t="s">
        <v>132</v>
      </c>
      <c r="C15" s="25">
        <f>'[26]9месяцев'!C15+'[26]4 квартал'!C15</f>
        <v>1735.413</v>
      </c>
      <c r="D15" s="25">
        <f>'[26]9месяцев'!D15+'[26]4 квартал'!D15</f>
        <v>429.85299999999995</v>
      </c>
      <c r="E15" s="26">
        <f t="shared" si="1"/>
        <v>247.69492910333156</v>
      </c>
      <c r="F15" s="27">
        <f t="shared" si="2"/>
        <v>917.03350679060259</v>
      </c>
      <c r="G15" s="28">
        <f t="shared" si="3"/>
        <v>3702.2700065371187</v>
      </c>
      <c r="H15" s="29">
        <f>'[26]9месяцев'!H15+'[26]4 квартал'!H15</f>
        <v>1591431.8691199999</v>
      </c>
      <c r="I15" s="25">
        <f>'[26]9месяцев'!I15+'[26]4 квартал'!I15</f>
        <v>3669.7039999999997</v>
      </c>
      <c r="J15" s="25">
        <f>'[26]9месяцев'!J15+'[26]4 квартал'!J15</f>
        <v>607.36400000000003</v>
      </c>
      <c r="K15" s="30">
        <f t="shared" si="4"/>
        <v>165.50762677316754</v>
      </c>
      <c r="L15" s="31">
        <f t="shared" si="0"/>
        <v>611.4012979330214</v>
      </c>
      <c r="M15" s="31">
        <f t="shared" si="5"/>
        <v>3694.0974253166146</v>
      </c>
      <c r="N15" s="29">
        <f>'[26]9месяцев'!N15+'[26]4 квартал'!N15</f>
        <v>2243661.7886300003</v>
      </c>
    </row>
    <row r="16">
      <c r="A16" s="238"/>
      <c r="B16" s="24" t="s">
        <v>133</v>
      </c>
      <c r="C16" s="25">
        <f>'[26]9месяцев'!C16+'[26]4 квартал'!C16</f>
        <v>227.995</v>
      </c>
      <c r="D16" s="25">
        <f>'[26]9месяцев'!D16+'[26]4 квартал'!D16</f>
        <v>72.727999999999994</v>
      </c>
      <c r="E16" s="26">
        <f t="shared" si="1"/>
        <v>318.9894515230597</v>
      </c>
      <c r="F16" s="27">
        <f t="shared" si="2"/>
        <v>1147.2722333384504</v>
      </c>
      <c r="G16" s="28">
        <f t="shared" si="3"/>
        <v>3596.583610713893</v>
      </c>
      <c r="H16" s="29">
        <f>'[26]9месяцев'!H16+'[26]4 квартал'!H16</f>
        <v>261572.33283999999</v>
      </c>
      <c r="I16" s="25">
        <f>'[26]9месяцев'!I16+'[26]4 квартал'!I16</f>
        <v>545.44600000000003</v>
      </c>
      <c r="J16" s="25">
        <f>'[26]9месяцев'!J16+'[26]4 квартал'!J16</f>
        <v>106.584</v>
      </c>
      <c r="K16" s="30">
        <f t="shared" si="4"/>
        <v>195.40706137729492</v>
      </c>
      <c r="L16" s="31">
        <f t="shared" si="0"/>
        <v>700.20648782830926</v>
      </c>
      <c r="M16" s="31">
        <f t="shared" si="5"/>
        <v>3583.3223369361258</v>
      </c>
      <c r="N16" s="29">
        <f>'[26]9месяцев'!N16+'[26]4 квартал'!N16</f>
        <v>381924.82796000002</v>
      </c>
    </row>
    <row r="17">
      <c r="A17" s="238"/>
      <c r="B17" s="24" t="s">
        <v>134</v>
      </c>
      <c r="C17" s="25">
        <f>'[26]9месяцев'!C17+'[26]4 квартал'!C17</f>
        <v>2821.1619999999998</v>
      </c>
      <c r="D17" s="25">
        <f>'[26]9месяцев'!D17+'[26]4 квартал'!D17</f>
        <v>767.25999999999999</v>
      </c>
      <c r="E17" s="26">
        <f t="shared" si="1"/>
        <v>271.96594878280655</v>
      </c>
      <c r="F17" s="27">
        <f t="shared" si="2"/>
        <v>1005.7564997472673</v>
      </c>
      <c r="G17" s="28">
        <f t="shared" si="3"/>
        <v>3698.0971487370643</v>
      </c>
      <c r="H17" s="29">
        <f>'[26]9месяцев'!H17+'[26]4 квартал'!H17</f>
        <v>2837402.01834</v>
      </c>
      <c r="I17" s="25">
        <f>'[26]9месяцев'!I17+'[26]4 квартал'!I17</f>
        <v>4653.5169999999998</v>
      </c>
      <c r="J17" s="25">
        <f>'[26]9месяцев'!J17+'[26]4 квартал'!J17</f>
        <v>786.64499999999998</v>
      </c>
      <c r="K17" s="30">
        <f t="shared" si="4"/>
        <v>169.04311298314803</v>
      </c>
      <c r="L17" s="31">
        <f t="shared" si="0"/>
        <v>624.47548754844991</v>
      </c>
      <c r="M17" s="31">
        <f t="shared" si="5"/>
        <v>3694.1788194039241</v>
      </c>
      <c r="N17" s="29">
        <f>'[26]9месяцев'!N17+'[26]4 квартал'!N17</f>
        <v>2906007.29739</v>
      </c>
    </row>
    <row r="18">
      <c r="A18" s="238"/>
      <c r="B18" s="24" t="s">
        <v>135</v>
      </c>
      <c r="C18" s="25">
        <f>'[26]9месяцев'!C18+'[26]4 квартал'!C18</f>
        <v>7287.0519999999997</v>
      </c>
      <c r="D18" s="25">
        <f>'[26]9месяцев'!D18+'[26]4 квартал'!D18</f>
        <v>1556.1399999999999</v>
      </c>
      <c r="E18" s="26">
        <f t="shared" si="1"/>
        <v>213.54863393317353</v>
      </c>
      <c r="F18" s="27">
        <f t="shared" si="2"/>
        <v>793.15655450516886</v>
      </c>
      <c r="G18" s="28">
        <f t="shared" si="3"/>
        <v>3714.1729258421478</v>
      </c>
      <c r="H18" s="29">
        <f>'[26]9месяцев'!H18+'[26]4 квартал'!H18</f>
        <v>5779773.0568199996</v>
      </c>
      <c r="I18" s="25">
        <f>'[26]9месяцев'!I18+'[26]4 квартал'!I18</f>
        <v>10654.955</v>
      </c>
      <c r="J18" s="25">
        <f>'[26]9месяцев'!J18+'[26]4 квартал'!J18</f>
        <v>1722.4050000000002</v>
      </c>
      <c r="K18" s="30">
        <f t="shared" si="4"/>
        <v>161.6529586469394</v>
      </c>
      <c r="L18" s="31">
        <f t="shared" si="0"/>
        <v>596.07693126718971</v>
      </c>
      <c r="M18" s="31">
        <f t="shared" si="5"/>
        <v>3687.3864620632194</v>
      </c>
      <c r="N18" s="29">
        <f>'[26]9месяцев'!N18+'[26]4 квартал'!N18</f>
        <v>6351172.8791899998</v>
      </c>
    </row>
    <row r="19">
      <c r="A19" s="238"/>
      <c r="B19" s="24" t="s">
        <v>136</v>
      </c>
      <c r="C19" s="25">
        <f>'[26]9месяцев'!C19+'[26]4 квартал'!C19</f>
        <v>6549.7970000000005</v>
      </c>
      <c r="D19" s="25">
        <f>'[26]9месяцев'!D19+'[26]4 квартал'!D19</f>
        <v>1674.7189999999998</v>
      </c>
      <c r="E19" s="26">
        <f t="shared" si="1"/>
        <v>255.69021452115231</v>
      </c>
      <c r="F19" s="27">
        <f t="shared" si="2"/>
        <v>939.50212976676994</v>
      </c>
      <c r="G19" s="28">
        <f t="shared" si="3"/>
        <v>3674.3765557326342</v>
      </c>
      <c r="H19" s="29">
        <f>'[26]9месяцев'!H19+'[26]4 квартал'!H19</f>
        <v>6153548.2310400009</v>
      </c>
      <c r="I19" s="25">
        <f>'[26]9месяцев'!I19+'[26]4 квартал'!I19</f>
        <v>8885.0699999999997</v>
      </c>
      <c r="J19" s="25">
        <f>'[26]9месяцев'!J19+'[26]4 квартал'!J19</f>
        <v>1504.4850000000001</v>
      </c>
      <c r="K19" s="30">
        <f t="shared" si="4"/>
        <v>169.32730974544941</v>
      </c>
      <c r="L19" s="31">
        <f t="shared" si="0"/>
        <v>615.92778721045534</v>
      </c>
      <c r="M19" s="31">
        <f t="shared" si="5"/>
        <v>3637.4982165392139</v>
      </c>
      <c r="N19" s="29">
        <f>'[26]9месяцев'!N19+'[26]4 квартал'!N19</f>
        <v>5472561.5043099998</v>
      </c>
    </row>
    <row r="20">
      <c r="A20" s="238"/>
      <c r="B20" s="24" t="s">
        <v>137</v>
      </c>
      <c r="C20" s="25">
        <f>'[26]9месяцев'!C20+'[26]4 квартал'!C20</f>
        <v>5905.2209999999995</v>
      </c>
      <c r="D20" s="25">
        <f>'[26]9месяцев'!D20+'[26]4 квартал'!D20</f>
        <v>1377.453</v>
      </c>
      <c r="E20" s="26">
        <f t="shared" si="1"/>
        <v>233.26019466502609</v>
      </c>
      <c r="F20" s="27">
        <f t="shared" si="2"/>
        <v>820.76551678082853</v>
      </c>
      <c r="G20" s="28">
        <f t="shared" si="3"/>
        <v>3518.6694324742843</v>
      </c>
      <c r="H20" s="29">
        <f>'[26]9месяцев'!H20+'[26]4 квартал'!H20</f>
        <v>4846801.7657700004</v>
      </c>
      <c r="I20" s="25">
        <f>'[26]9месяцев'!I20+'[26]4 квартал'!I20</f>
        <v>8575.268</v>
      </c>
      <c r="J20" s="25">
        <f>'[26]9месяцев'!J20+'[26]4 квартал'!J20</f>
        <v>1412.6579999999999</v>
      </c>
      <c r="K20" s="30">
        <f t="shared" si="4"/>
        <v>164.73630911593665</v>
      </c>
      <c r="L20" s="31">
        <f t="shared" si="0"/>
        <v>581.76584842829391</v>
      </c>
      <c r="M20" s="31">
        <f t="shared" si="5"/>
        <v>3531.4974066759255</v>
      </c>
      <c r="N20" s="29">
        <f>'[26]9месяцев'!N20+'[26]4 квартал'!N20</f>
        <v>4988798.0635199994</v>
      </c>
    </row>
    <row r="21">
      <c r="A21" s="238"/>
      <c r="B21" s="24" t="s">
        <v>138</v>
      </c>
      <c r="C21" s="25">
        <f>'[26]9месяцев'!C21+'[26]4 квартал'!C21</f>
        <v>6528.3940000000002</v>
      </c>
      <c r="D21" s="25">
        <f>'[26]9месяцев'!D21+'[26]4 квартал'!D21</f>
        <v>1650.4539999999997</v>
      </c>
      <c r="E21" s="26">
        <f t="shared" si="1"/>
        <v>252.81164096407167</v>
      </c>
      <c r="F21" s="27">
        <f t="shared" si="2"/>
        <v>931.10833626922647</v>
      </c>
      <c r="G21" s="28">
        <f t="shared" si="3"/>
        <v>3683.0121141516224</v>
      </c>
      <c r="H21" s="29">
        <f>'[26]9месяцев'!H21+'[26]4 квартал'!H21</f>
        <v>6078642.0758500006</v>
      </c>
      <c r="I21" s="25">
        <f>'[26]9месяцев'!I21+'[26]4 квартал'!I21</f>
        <v>6605.2470000000003</v>
      </c>
      <c r="J21" s="25">
        <f>'[26]9месяцев'!J21+'[26]4 квартал'!J21</f>
        <v>1106.7370000000001</v>
      </c>
      <c r="K21" s="30">
        <f t="shared" si="4"/>
        <v>167.55421863860656</v>
      </c>
      <c r="L21" s="31">
        <f t="shared" si="0"/>
        <v>621.58437328990124</v>
      </c>
      <c r="M21" s="31">
        <f t="shared" si="5"/>
        <v>3709.7506606537954</v>
      </c>
      <c r="N21" s="29">
        <f>'[26]9месяцев'!N21+'[26]4 квартал'!N21</f>
        <v>4105718.3169200001</v>
      </c>
    </row>
    <row r="22">
      <c r="A22" s="238"/>
      <c r="B22" s="24" t="s">
        <v>139</v>
      </c>
      <c r="C22" s="25">
        <f>'[26]9месяцев'!C22+'[26]4 квартал'!C22</f>
        <v>9229.387999999999</v>
      </c>
      <c r="D22" s="25">
        <f>'[26]9месяцев'!D22+'[26]4 квартал'!D22</f>
        <v>2267.2579999999998</v>
      </c>
      <c r="E22" s="26">
        <f t="shared" si="1"/>
        <v>245.65637504891981</v>
      </c>
      <c r="F22" s="27">
        <f t="shared" si="2"/>
        <v>912.61602573756795</v>
      </c>
      <c r="G22" s="28">
        <f t="shared" si="3"/>
        <v>3715.010553077771</v>
      </c>
      <c r="H22" s="29">
        <f>'[26]9месяцев'!H22+'[26]4 квартал'!H22</f>
        <v>8422887.3965499997</v>
      </c>
      <c r="I22" s="25">
        <f>'[26]9месяцев'!I22+'[26]4 квартал'!I22</f>
        <v>7854.1930000000002</v>
      </c>
      <c r="J22" s="25">
        <f>'[26]9месяцев'!J22+'[26]4 квартал'!J22</f>
        <v>1310.9590000000001</v>
      </c>
      <c r="K22" s="30">
        <f t="shared" si="4"/>
        <v>166.91199210409013</v>
      </c>
      <c r="L22" s="31">
        <f t="shared" si="0"/>
        <v>617.49064685448911</v>
      </c>
      <c r="M22" s="31">
        <f t="shared" si="5"/>
        <v>3699.4983947552901</v>
      </c>
      <c r="N22" s="29">
        <f>'[26]9месяцев'!N22+'[26]4 квартал'!N22</f>
        <v>4849890.7160900002</v>
      </c>
    </row>
    <row r="23" ht="13.5">
      <c r="A23" s="238"/>
      <c r="B23" s="32" t="s">
        <v>140</v>
      </c>
      <c r="C23" s="25">
        <f>'[26]9месяцев'!C23+'[26]4 квартал'!C23</f>
        <v>6560.9050000000007</v>
      </c>
      <c r="D23" s="25">
        <f>'[26]9месяцев'!D23+'[26]4 квартал'!D23</f>
        <v>1386.1369999999997</v>
      </c>
      <c r="E23" s="33">
        <f t="shared" si="1"/>
        <v>211.27222540183095</v>
      </c>
      <c r="F23" s="34">
        <f t="shared" si="2"/>
        <v>777.17657693565138</v>
      </c>
      <c r="G23" s="35">
        <f t="shared" si="3"/>
        <v>3678.5553588858829</v>
      </c>
      <c r="H23" s="29">
        <f>'[26]9месяцев'!H23+'[26]4 квартал'!H23</f>
        <v>5098981.6895000003</v>
      </c>
      <c r="I23" s="25">
        <f>'[26]9месяцев'!I23+'[26]4 квартал'!I23</f>
        <v>3747.6109999999999</v>
      </c>
      <c r="J23" s="25">
        <f>'[26]9месяцев'!J23+'[26]4 квартал'!J23</f>
        <v>575.43999999999994</v>
      </c>
      <c r="K23" s="36">
        <f t="shared" si="4"/>
        <v>153.54848728963597</v>
      </c>
      <c r="L23" s="37">
        <f t="shared" si="0"/>
        <v>560.70515107624567</v>
      </c>
      <c r="M23" s="37">
        <f t="shared" si="5"/>
        <v>3651.6488112227166</v>
      </c>
      <c r="N23" s="29">
        <f>'[26]9месяцев'!N23+'[26]4 квартал'!N23</f>
        <v>2101304.7919299998</v>
      </c>
    </row>
    <row r="24" ht="15.75" customHeight="1">
      <c r="A24" s="239"/>
      <c r="B24" s="38" t="s">
        <v>175</v>
      </c>
      <c r="C24" s="39">
        <f>C6+C7+C8+C9+C10+C11+C12+C13+C14+C15+C16+C17+C18+C19+C20+C21+C22+C23</f>
        <v>54017.860999999997</v>
      </c>
      <c r="D24" s="39">
        <f>D6+D7+D8+D9+D10+D11+D12+D13+D14+D15+D16+D17+D18+D19+D20+D21+D22+D23</f>
        <v>13014.784</v>
      </c>
      <c r="E24" s="40">
        <f t="shared" si="1"/>
        <v>240.93482709357932</v>
      </c>
      <c r="F24" s="41">
        <f t="shared" si="2"/>
        <v>886.20050688419519</v>
      </c>
      <c r="G24" s="42">
        <f t="shared" si="3"/>
        <v>3678.1752043675865</v>
      </c>
      <c r="H24" s="43">
        <f>H6+H7+H8+H9+H10+H11+H12+H13+H14+H15+H16+H17+H18+H19+H20+H21+H22+H23</f>
        <v>47870655.798999995</v>
      </c>
      <c r="I24" s="44">
        <f>I6+I7+I8+I9+I10+I11+I12+I13+I14+I15+I16+I17+I18+I19+I20+I21+I22+I23</f>
        <v>67595.450000000012</v>
      </c>
      <c r="J24" s="44">
        <f>J6+J7+J8+J9+J10+J11+J12+J13+J14+J15+J16+J17+J18+J19+J20+J21+J22+J23</f>
        <v>11188.889000000003</v>
      </c>
      <c r="K24" s="45">
        <f t="shared" si="4"/>
        <v>165.52725072471594</v>
      </c>
      <c r="L24" s="46">
        <f t="shared" si="0"/>
        <v>606.35632411737765</v>
      </c>
      <c r="M24" s="46">
        <f t="shared" si="5"/>
        <v>3663.1812675110095</v>
      </c>
      <c r="N24" s="47">
        <f>N6+N7+N8+N9+N10+N11+N12+N13+N14+N15+N16+N17+N18+N19+N20+N21+N22+N23</f>
        <v>40986928.589060001</v>
      </c>
    </row>
    <row r="26">
      <c r="H26" s="48"/>
    </row>
    <row r="27">
      <c r="H27" s="49"/>
      <c r="N27" s="50"/>
    </row>
  </sheetData>
  <mergeCells count="4">
    <mergeCell ref="C2:N2"/>
    <mergeCell ref="C3:H3"/>
    <mergeCell ref="I3:N3"/>
    <mergeCell ref="A6:A24"/>
  </mergeCells>
  <pageMargins left="0.78740157480314954" right="0.19685039370078738" top="0.98425196850393704" bottom="0.74803149606299213" header="0.31496062992125984" footer="0.31496062992125984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pageSetUpPr fitToPage="1"/>
  </sheetPr>
  <sheetViews>
    <sheetView view="pageBreakPreview" zoomScale="68" zoomScaleNormal="100" zoomScaleSheetLayoutView="68" workbookViewId="0">
      <pane xSplit="3" ySplit="3" topLeftCell="D28" activePane="bottomRight" state="frozen"/>
      <selection pane="topRight" activeCell="D1" sqref="D1"/>
      <selection pane="bottomLeft" activeCell="A4" sqref="A4"/>
      <selection pane="bottomRight" activeCell="S13" sqref="S13"/>
    </sheetView>
  </sheetViews>
  <sheetFormatPr defaultRowHeight="15" outlineLevelRow="1"/>
  <cols>
    <col min="1" max="1" style="52" width="9.140625"/>
    <col customWidth="1" min="2" max="2" style="52" width="42"/>
    <col customWidth="1" min="3" max="3" style="52" width="16.28515625"/>
    <col customWidth="1" min="4" max="4" style="52" width="18.7109375"/>
    <col bestFit="1" customWidth="1" min="5" max="5" style="52" width="9.42578125"/>
    <col customWidth="1" min="6" max="6" style="52" width="9.140625"/>
    <col customWidth="1" min="7" max="7" style="52" width="9"/>
    <col customWidth="1" min="8" max="8" style="52" width="9.7109375"/>
    <col customWidth="1" min="9" max="10" style="52" width="9.42578125"/>
    <col customWidth="1" min="11" max="11" style="52" width="9.5703125"/>
    <col customWidth="1" min="12" max="12" style="52" width="9.42578125"/>
    <col bestFit="1" customWidth="1" min="13" max="13" style="52" width="9.140625"/>
    <col customWidth="1" min="14" max="14" style="52" width="9.140625"/>
    <col customWidth="1" min="15" max="15" style="52" width="9.42578125"/>
    <col customWidth="1" min="16" max="16" style="52" width="10.140625"/>
    <col customWidth="1" min="17" max="28" style="52" width="12.28515625"/>
    <col customWidth="1" hidden="1" min="29" max="29" style="52" width="8.42578125"/>
    <col customWidth="1" hidden="1" min="30" max="102" style="52" width="9.140625"/>
    <col customWidth="1" hidden="1" min="103" max="103" style="52" width="12.28515625"/>
    <col customWidth="1" hidden="1" min="104" max="117" style="52" width="9.140625"/>
    <col customWidth="1" hidden="1" min="118" max="119" style="52" width="0"/>
    <col min="120" max="16384" style="52" width="9.140625"/>
  </cols>
  <sheetData>
    <row r="1" ht="32.25" customHeight="1">
      <c r="A1" s="240" t="s">
        <v>210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</row>
    <row r="2" ht="62.25" customHeight="1">
      <c r="A2" s="241" t="s">
        <v>0</v>
      </c>
      <c r="B2" s="243" t="s">
        <v>1</v>
      </c>
      <c r="C2" s="245" t="s">
        <v>86</v>
      </c>
      <c r="D2" s="247" t="s">
        <v>252</v>
      </c>
      <c r="E2" s="249" t="s">
        <v>253</v>
      </c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1"/>
      <c r="Q2" s="250" t="s">
        <v>254</v>
      </c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2" t="s">
        <v>212</v>
      </c>
      <c r="AD2" s="253"/>
      <c r="AE2" s="253"/>
      <c r="AF2" s="253"/>
      <c r="AG2" s="253"/>
      <c r="AH2" s="253"/>
      <c r="AI2" s="253"/>
      <c r="AJ2" s="253"/>
      <c r="AK2" s="253"/>
      <c r="AL2" s="253"/>
      <c r="AM2" s="253"/>
      <c r="AN2" s="254"/>
      <c r="AO2" s="255" t="s">
        <v>224</v>
      </c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55"/>
      <c r="BA2" s="252" t="s">
        <v>225</v>
      </c>
      <c r="BB2" s="253"/>
      <c r="BC2" s="253"/>
      <c r="BD2" s="253"/>
      <c r="BE2" s="253"/>
      <c r="BF2" s="253"/>
      <c r="BG2" s="253"/>
      <c r="BH2" s="253"/>
      <c r="BI2" s="253"/>
      <c r="BJ2" s="253"/>
      <c r="BK2" s="253"/>
      <c r="BL2" s="254"/>
      <c r="BM2" s="255" t="s">
        <v>226</v>
      </c>
      <c r="BN2" s="255"/>
      <c r="BO2" s="255"/>
      <c r="BP2" s="255"/>
      <c r="BQ2" s="255"/>
      <c r="BR2" s="255"/>
      <c r="BS2" s="255"/>
      <c r="BT2" s="255"/>
      <c r="BU2" s="255"/>
      <c r="BV2" s="255"/>
      <c r="BW2" s="255"/>
      <c r="BX2" s="255"/>
      <c r="BY2" s="256" t="s">
        <v>229</v>
      </c>
      <c r="BZ2" s="257"/>
      <c r="CA2" s="257"/>
      <c r="CB2" s="257"/>
      <c r="CC2" s="257"/>
      <c r="CD2" s="257"/>
      <c r="CE2" s="257"/>
      <c r="CF2" s="257"/>
      <c r="CG2" s="257"/>
      <c r="CH2" s="257"/>
      <c r="CI2" s="257"/>
      <c r="CJ2" s="257"/>
      <c r="CK2" s="258"/>
      <c r="CL2" s="255" t="s">
        <v>230</v>
      </c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108" t="s">
        <v>228</v>
      </c>
      <c r="CZ2" s="252" t="s">
        <v>227</v>
      </c>
      <c r="DA2" s="253"/>
      <c r="DB2" s="253"/>
      <c r="DC2" s="253"/>
      <c r="DD2" s="253"/>
      <c r="DE2" s="253"/>
      <c r="DF2" s="253"/>
      <c r="DG2" s="253"/>
      <c r="DH2" s="253"/>
      <c r="DI2" s="253"/>
      <c r="DJ2" s="253"/>
      <c r="DK2" s="253"/>
      <c r="DL2" s="254"/>
      <c r="DM2" s="109"/>
    </row>
    <row r="3">
      <c r="A3" s="242"/>
      <c r="B3" s="244"/>
      <c r="C3" s="246"/>
      <c r="D3" s="248"/>
      <c r="E3" s="110" t="s">
        <v>113</v>
      </c>
      <c r="F3" s="65" t="s">
        <v>114</v>
      </c>
      <c r="G3" s="65" t="s">
        <v>115</v>
      </c>
      <c r="H3" s="65" t="s">
        <v>116</v>
      </c>
      <c r="I3" s="65" t="s">
        <v>117</v>
      </c>
      <c r="J3" s="65" t="s">
        <v>118</v>
      </c>
      <c r="K3" s="65" t="s">
        <v>119</v>
      </c>
      <c r="L3" s="65" t="s">
        <v>120</v>
      </c>
      <c r="M3" s="65" t="s">
        <v>121</v>
      </c>
      <c r="N3" s="65" t="s">
        <v>122</v>
      </c>
      <c r="O3" s="65" t="s">
        <v>123</v>
      </c>
      <c r="P3" s="111" t="s">
        <v>124</v>
      </c>
      <c r="Q3" s="112" t="s">
        <v>113</v>
      </c>
      <c r="R3" s="65" t="s">
        <v>114</v>
      </c>
      <c r="S3" s="65" t="s">
        <v>115</v>
      </c>
      <c r="T3" s="65" t="s">
        <v>116</v>
      </c>
      <c r="U3" s="65" t="s">
        <v>117</v>
      </c>
      <c r="V3" s="65" t="s">
        <v>118</v>
      </c>
      <c r="W3" s="65" t="s">
        <v>119</v>
      </c>
      <c r="X3" s="65" t="s">
        <v>120</v>
      </c>
      <c r="Y3" s="65" t="s">
        <v>121</v>
      </c>
      <c r="Z3" s="65" t="s">
        <v>122</v>
      </c>
      <c r="AA3" s="65" t="s">
        <v>123</v>
      </c>
      <c r="AB3" s="113" t="s">
        <v>124</v>
      </c>
      <c r="AC3" s="110" t="s">
        <v>113</v>
      </c>
      <c r="AD3" s="65" t="s">
        <v>114</v>
      </c>
      <c r="AE3" s="65" t="s">
        <v>115</v>
      </c>
      <c r="AF3" s="65" t="s">
        <v>116</v>
      </c>
      <c r="AG3" s="65" t="s">
        <v>117</v>
      </c>
      <c r="AH3" s="65" t="s">
        <v>118</v>
      </c>
      <c r="AI3" s="65" t="s">
        <v>119</v>
      </c>
      <c r="AJ3" s="65" t="s">
        <v>120</v>
      </c>
      <c r="AK3" s="65" t="s">
        <v>121</v>
      </c>
      <c r="AL3" s="65" t="s">
        <v>122</v>
      </c>
      <c r="AM3" s="65" t="s">
        <v>123</v>
      </c>
      <c r="AN3" s="111" t="s">
        <v>124</v>
      </c>
      <c r="AO3" s="112" t="s">
        <v>113</v>
      </c>
      <c r="AP3" s="65" t="s">
        <v>114</v>
      </c>
      <c r="AQ3" s="65" t="s">
        <v>115</v>
      </c>
      <c r="AR3" s="65" t="s">
        <v>116</v>
      </c>
      <c r="AS3" s="65" t="s">
        <v>117</v>
      </c>
      <c r="AT3" s="65" t="s">
        <v>118</v>
      </c>
      <c r="AU3" s="65" t="s">
        <v>119</v>
      </c>
      <c r="AV3" s="65" t="s">
        <v>120</v>
      </c>
      <c r="AW3" s="65" t="s">
        <v>121</v>
      </c>
      <c r="AX3" s="65" t="s">
        <v>122</v>
      </c>
      <c r="AY3" s="65" t="s">
        <v>123</v>
      </c>
      <c r="AZ3" s="113" t="s">
        <v>124</v>
      </c>
      <c r="BA3" s="110" t="s">
        <v>113</v>
      </c>
      <c r="BB3" s="65" t="s">
        <v>114</v>
      </c>
      <c r="BC3" s="65" t="s">
        <v>115</v>
      </c>
      <c r="BD3" s="65" t="s">
        <v>116</v>
      </c>
      <c r="BE3" s="65" t="s">
        <v>117</v>
      </c>
      <c r="BF3" s="65" t="s">
        <v>118</v>
      </c>
      <c r="BG3" s="65" t="s">
        <v>119</v>
      </c>
      <c r="BH3" s="65" t="s">
        <v>120</v>
      </c>
      <c r="BI3" s="65" t="s">
        <v>121</v>
      </c>
      <c r="BJ3" s="65" t="s">
        <v>122</v>
      </c>
      <c r="BK3" s="65" t="s">
        <v>123</v>
      </c>
      <c r="BL3" s="111" t="s">
        <v>124</v>
      </c>
      <c r="BM3" s="112" t="s">
        <v>113</v>
      </c>
      <c r="BN3" s="65" t="s">
        <v>114</v>
      </c>
      <c r="BO3" s="65" t="s">
        <v>115</v>
      </c>
      <c r="BP3" s="65" t="s">
        <v>116</v>
      </c>
      <c r="BQ3" s="65" t="s">
        <v>117</v>
      </c>
      <c r="BR3" s="65" t="s">
        <v>118</v>
      </c>
      <c r="BS3" s="65" t="s">
        <v>119</v>
      </c>
      <c r="BT3" s="65" t="s">
        <v>120</v>
      </c>
      <c r="BU3" s="65" t="s">
        <v>121</v>
      </c>
      <c r="BV3" s="65" t="s">
        <v>122</v>
      </c>
      <c r="BW3" s="65" t="s">
        <v>123</v>
      </c>
      <c r="BX3" s="113" t="s">
        <v>124</v>
      </c>
      <c r="BY3" s="114" t="s">
        <v>113</v>
      </c>
      <c r="BZ3" s="115" t="s">
        <v>114</v>
      </c>
      <c r="CA3" s="115" t="s">
        <v>115</v>
      </c>
      <c r="CB3" s="115" t="s">
        <v>116</v>
      </c>
      <c r="CC3" s="115" t="s">
        <v>117</v>
      </c>
      <c r="CD3" s="115" t="s">
        <v>118</v>
      </c>
      <c r="CE3" s="115" t="s">
        <v>119</v>
      </c>
      <c r="CF3" s="115" t="s">
        <v>120</v>
      </c>
      <c r="CG3" s="115" t="s">
        <v>121</v>
      </c>
      <c r="CH3" s="115" t="s">
        <v>122</v>
      </c>
      <c r="CI3" s="115" t="s">
        <v>123</v>
      </c>
      <c r="CJ3" s="115" t="s">
        <v>124</v>
      </c>
      <c r="CK3" s="116" t="s">
        <v>176</v>
      </c>
      <c r="CL3" s="112" t="s">
        <v>113</v>
      </c>
      <c r="CM3" s="65" t="s">
        <v>114</v>
      </c>
      <c r="CN3" s="65" t="s">
        <v>115</v>
      </c>
      <c r="CO3" s="65" t="s">
        <v>116</v>
      </c>
      <c r="CP3" s="65" t="s">
        <v>117</v>
      </c>
      <c r="CQ3" s="65" t="s">
        <v>118</v>
      </c>
      <c r="CR3" s="65" t="s">
        <v>119</v>
      </c>
      <c r="CS3" s="65" t="s">
        <v>120</v>
      </c>
      <c r="CT3" s="65" t="s">
        <v>121</v>
      </c>
      <c r="CU3" s="65" t="s">
        <v>122</v>
      </c>
      <c r="CV3" s="65" t="s">
        <v>123</v>
      </c>
      <c r="CW3" s="65" t="s">
        <v>124</v>
      </c>
      <c r="CX3" s="113" t="s">
        <v>176</v>
      </c>
      <c r="CY3" s="117" t="s">
        <v>177</v>
      </c>
      <c r="CZ3" s="110" t="s">
        <v>113</v>
      </c>
      <c r="DA3" s="65" t="s">
        <v>114</v>
      </c>
      <c r="DB3" s="65" t="s">
        <v>115</v>
      </c>
      <c r="DC3" s="65" t="s">
        <v>116</v>
      </c>
      <c r="DD3" s="65" t="s">
        <v>117</v>
      </c>
      <c r="DE3" s="65" t="s">
        <v>118</v>
      </c>
      <c r="DF3" s="65" t="s">
        <v>119</v>
      </c>
      <c r="DG3" s="65" t="s">
        <v>120</v>
      </c>
      <c r="DH3" s="65" t="s">
        <v>121</v>
      </c>
      <c r="DI3" s="65" t="s">
        <v>122</v>
      </c>
      <c r="DJ3" s="65" t="s">
        <v>123</v>
      </c>
      <c r="DK3" s="65" t="s">
        <v>124</v>
      </c>
      <c r="DL3" s="111" t="s">
        <v>176</v>
      </c>
      <c r="DM3" s="109"/>
    </row>
    <row r="4" ht="15.75">
      <c r="A4" s="118" t="s">
        <v>5</v>
      </c>
      <c r="B4" s="119" t="s">
        <v>87</v>
      </c>
      <c r="C4" s="120"/>
      <c r="D4" s="121"/>
      <c r="E4" s="118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3"/>
      <c r="Q4" s="124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0"/>
      <c r="AC4" s="125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7"/>
      <c r="AO4" s="128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9"/>
      <c r="BA4" s="125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7"/>
      <c r="BM4" s="128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9"/>
      <c r="BY4" s="130"/>
      <c r="BZ4" s="131"/>
      <c r="CA4" s="131"/>
      <c r="CB4" s="131"/>
      <c r="CC4" s="131"/>
      <c r="CD4" s="131"/>
      <c r="CE4" s="131"/>
      <c r="CF4" s="131"/>
      <c r="CG4" s="131"/>
      <c r="CH4" s="131"/>
      <c r="CI4" s="131"/>
      <c r="CJ4" s="131"/>
      <c r="CK4" s="132"/>
      <c r="CL4" s="128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9"/>
      <c r="CY4" s="133"/>
      <c r="CZ4" s="125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7"/>
    </row>
    <row r="5" ht="15.75">
      <c r="A5" s="134" t="s">
        <v>88</v>
      </c>
      <c r="B5" s="135" t="s">
        <v>89</v>
      </c>
      <c r="C5" s="136" t="s">
        <v>90</v>
      </c>
      <c r="D5" s="221"/>
      <c r="E5" s="137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9"/>
      <c r="Q5" s="137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215"/>
      <c r="AC5" s="125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7"/>
      <c r="AO5" s="128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9"/>
      <c r="BA5" s="125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7"/>
      <c r="BM5" s="128"/>
      <c r="BN5" s="126"/>
      <c r="BO5" s="126"/>
      <c r="BP5" s="126"/>
      <c r="BQ5" s="126"/>
      <c r="BR5" s="126"/>
      <c r="BS5" s="126"/>
      <c r="BT5" s="126"/>
      <c r="BU5" s="126"/>
      <c r="BV5" s="126"/>
      <c r="BW5" s="126"/>
      <c r="BX5" s="129"/>
      <c r="BY5" s="130"/>
      <c r="BZ5" s="131"/>
      <c r="CA5" s="131"/>
      <c r="CB5" s="131"/>
      <c r="CC5" s="131"/>
      <c r="CD5" s="131"/>
      <c r="CE5" s="131"/>
      <c r="CF5" s="131"/>
      <c r="CG5" s="131"/>
      <c r="CH5" s="131"/>
      <c r="CI5" s="131"/>
      <c r="CJ5" s="131"/>
      <c r="CK5" s="132"/>
      <c r="CL5" s="128"/>
      <c r="CM5" s="126"/>
      <c r="CN5" s="126"/>
      <c r="CO5" s="126"/>
      <c r="CP5" s="126"/>
      <c r="CQ5" s="126"/>
      <c r="CR5" s="126"/>
      <c r="CS5" s="126"/>
      <c r="CT5" s="126"/>
      <c r="CU5" s="126"/>
      <c r="CV5" s="126"/>
      <c r="CW5" s="126"/>
      <c r="CX5" s="129"/>
      <c r="CY5" s="133"/>
      <c r="CZ5" s="125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7"/>
    </row>
    <row r="6" ht="16.5" customHeight="1">
      <c r="A6" s="125"/>
      <c r="B6" s="104" t="s">
        <v>213</v>
      </c>
      <c r="C6" s="140" t="s">
        <v>90</v>
      </c>
      <c r="D6" s="259">
        <v>1142.9876500769424</v>
      </c>
      <c r="E6" s="84">
        <v>1080.7714401437968</v>
      </c>
      <c r="F6" s="85">
        <v>1080.7714401437968</v>
      </c>
      <c r="G6" s="85">
        <v>1080.7714401437968</v>
      </c>
      <c r="H6" s="85">
        <v>1058.2510634190799</v>
      </c>
      <c r="I6" s="85">
        <v>1058.2510634190799</v>
      </c>
      <c r="J6" s="85">
        <v>1080.7714401437968</v>
      </c>
      <c r="K6" s="85">
        <v>1080.7714401437968</v>
      </c>
      <c r="L6" s="85">
        <v>1080.7714401437968</v>
      </c>
      <c r="M6" s="85">
        <v>1080.7714401437968</v>
      </c>
      <c r="N6" s="85">
        <v>1128.3026133727062</v>
      </c>
      <c r="O6" s="85">
        <v>1128.3026133727062</v>
      </c>
      <c r="P6" s="91">
        <v>1152.3137396460311</v>
      </c>
      <c r="Q6" s="84">
        <v>1471.9610552602142</v>
      </c>
      <c r="R6" s="85">
        <v>1461.6446099092745</v>
      </c>
      <c r="S6" s="85">
        <v>1443.1815365689747</v>
      </c>
      <c r="T6" s="85">
        <v>1473.6236073688801</v>
      </c>
      <c r="U6" s="85">
        <v>1580.3222966711849</v>
      </c>
      <c r="V6" s="85">
        <v>1785.4843790910434</v>
      </c>
      <c r="W6" s="85">
        <v>1749.1360947920759</v>
      </c>
      <c r="X6" s="85">
        <v>12100.007349158093</v>
      </c>
      <c r="Y6" s="85">
        <v>4943.3478689299636</v>
      </c>
      <c r="Z6" s="85">
        <v>1692.1576118707533</v>
      </c>
      <c r="AA6" s="85">
        <v>1833.5495826728891</v>
      </c>
      <c r="AB6" s="86">
        <v>1713.058680019393</v>
      </c>
      <c r="AC6" s="128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7"/>
      <c r="AO6" s="128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9"/>
      <c r="BA6" s="125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7"/>
      <c r="BM6" s="128"/>
      <c r="BN6" s="126"/>
      <c r="BO6" s="126"/>
      <c r="BP6" s="126"/>
      <c r="BQ6" s="126"/>
      <c r="BR6" s="126"/>
      <c r="BS6" s="126"/>
      <c r="BT6" s="126"/>
      <c r="BU6" s="126"/>
      <c r="BV6" s="126"/>
      <c r="BW6" s="126"/>
      <c r="BX6" s="129"/>
      <c r="BY6" s="130"/>
      <c r="BZ6" s="131"/>
      <c r="CA6" s="131"/>
      <c r="CB6" s="131"/>
      <c r="CC6" s="131"/>
      <c r="CD6" s="131"/>
      <c r="CE6" s="131"/>
      <c r="CF6" s="131"/>
      <c r="CG6" s="131"/>
      <c r="CH6" s="131"/>
      <c r="CI6" s="131"/>
      <c r="CJ6" s="131"/>
      <c r="CK6" s="132"/>
      <c r="CL6" s="128"/>
      <c r="CM6" s="126"/>
      <c r="CN6" s="126"/>
      <c r="CO6" s="126"/>
      <c r="CP6" s="126"/>
      <c r="CQ6" s="126"/>
      <c r="CR6" s="126"/>
      <c r="CS6" s="126"/>
      <c r="CT6" s="126"/>
      <c r="CU6" s="126"/>
      <c r="CV6" s="126"/>
      <c r="CW6" s="126"/>
      <c r="CX6" s="129"/>
      <c r="CY6" s="133"/>
      <c r="CZ6" s="125"/>
      <c r="DA6" s="126"/>
      <c r="DB6" s="126"/>
      <c r="DC6" s="126"/>
      <c r="DD6" s="126"/>
      <c r="DE6" s="126"/>
      <c r="DF6" s="126"/>
      <c r="DG6" s="126"/>
      <c r="DH6" s="126"/>
      <c r="DI6" s="126"/>
      <c r="DJ6" s="126"/>
      <c r="DK6" s="126"/>
      <c r="DL6" s="127"/>
    </row>
    <row r="7" ht="16.5" customHeight="1">
      <c r="A7" s="125"/>
      <c r="B7" s="105" t="s">
        <v>214</v>
      </c>
      <c r="C7" s="140" t="s">
        <v>90</v>
      </c>
      <c r="D7" s="260">
        <v>1926.4499958985493</v>
      </c>
      <c r="E7" s="74">
        <v>1317.8068876249988</v>
      </c>
      <c r="F7" s="72">
        <v>1317.8068876249988</v>
      </c>
      <c r="G7" s="72">
        <v>1317.8068876249988</v>
      </c>
      <c r="H7" s="72">
        <v>1317.8068876249988</v>
      </c>
      <c r="I7" s="72">
        <v>1317.8068876249988</v>
      </c>
      <c r="J7" s="72">
        <v>1317.8068876249988</v>
      </c>
      <c r="K7" s="72">
        <v>1317.8068876249988</v>
      </c>
      <c r="L7" s="72">
        <v>1317.8068876249988</v>
      </c>
      <c r="M7" s="72">
        <v>1317.8068876249988</v>
      </c>
      <c r="N7" s="72">
        <v>1726.0029981586351</v>
      </c>
      <c r="O7" s="72">
        <v>1577.6932006818643</v>
      </c>
      <c r="P7" s="83">
        <v>1449.2838550264469</v>
      </c>
      <c r="Q7" s="74">
        <v>2160.4656011977463</v>
      </c>
      <c r="R7" s="72">
        <v>2187.1643406112835</v>
      </c>
      <c r="S7" s="72">
        <v>2264.5256821163066</v>
      </c>
      <c r="T7" s="72">
        <v>2348.4981462407509</v>
      </c>
      <c r="U7" s="72">
        <v>3655.7825178724916</v>
      </c>
      <c r="V7" s="72">
        <v>4179.5319281011407</v>
      </c>
      <c r="W7" s="72">
        <v>4520.4940528288662</v>
      </c>
      <c r="X7" s="72">
        <v>4404.7763591403263</v>
      </c>
      <c r="Y7" s="72">
        <v>4034.9830612364876</v>
      </c>
      <c r="Z7" s="72">
        <v>2634.735190571168</v>
      </c>
      <c r="AA7" s="72">
        <v>2563.0863322126811</v>
      </c>
      <c r="AB7" s="75">
        <v>2342.1817298580231</v>
      </c>
      <c r="AC7" s="128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7"/>
      <c r="AO7" s="128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9"/>
      <c r="BA7" s="125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7"/>
      <c r="BM7" s="128"/>
      <c r="BN7" s="126"/>
      <c r="BO7" s="126"/>
      <c r="BP7" s="126"/>
      <c r="BQ7" s="126"/>
      <c r="BR7" s="126"/>
      <c r="BS7" s="126"/>
      <c r="BT7" s="126"/>
      <c r="BU7" s="126"/>
      <c r="BV7" s="126"/>
      <c r="BW7" s="126"/>
      <c r="BX7" s="129"/>
      <c r="BY7" s="130"/>
      <c r="BZ7" s="131"/>
      <c r="CA7" s="131"/>
      <c r="CB7" s="131"/>
      <c r="CC7" s="131"/>
      <c r="CD7" s="131"/>
      <c r="CE7" s="131"/>
      <c r="CF7" s="131"/>
      <c r="CG7" s="131"/>
      <c r="CH7" s="131"/>
      <c r="CI7" s="131"/>
      <c r="CJ7" s="131"/>
      <c r="CK7" s="132"/>
      <c r="CL7" s="128"/>
      <c r="CM7" s="126"/>
      <c r="CN7" s="126"/>
      <c r="CO7" s="126"/>
      <c r="CP7" s="126"/>
      <c r="CQ7" s="126"/>
      <c r="CR7" s="126"/>
      <c r="CS7" s="126"/>
      <c r="CT7" s="126"/>
      <c r="CU7" s="126"/>
      <c r="CV7" s="126"/>
      <c r="CW7" s="126"/>
      <c r="CX7" s="129"/>
      <c r="CY7" s="133"/>
      <c r="CZ7" s="125"/>
      <c r="DA7" s="126"/>
      <c r="DB7" s="126"/>
      <c r="DC7" s="126"/>
      <c r="DD7" s="126"/>
      <c r="DE7" s="126"/>
      <c r="DF7" s="126"/>
      <c r="DG7" s="126"/>
      <c r="DH7" s="126"/>
      <c r="DI7" s="126"/>
      <c r="DJ7" s="126"/>
      <c r="DK7" s="126"/>
      <c r="DL7" s="127"/>
    </row>
    <row r="8" ht="16.5" customHeight="1">
      <c r="A8" s="125"/>
      <c r="B8" s="106" t="s">
        <v>215</v>
      </c>
      <c r="C8" s="140" t="s">
        <v>90</v>
      </c>
      <c r="D8" s="260">
        <v>2105.2136124000567</v>
      </c>
      <c r="E8" s="74">
        <v>1216.4584848179547</v>
      </c>
      <c r="F8" s="72">
        <v>1216.4584848179547</v>
      </c>
      <c r="G8" s="72">
        <v>1216.4584848179547</v>
      </c>
      <c r="H8" s="72">
        <v>1216.4584848179547</v>
      </c>
      <c r="I8" s="72">
        <v>1216.4584848179547</v>
      </c>
      <c r="J8" s="72">
        <v>1216.4584848179547</v>
      </c>
      <c r="K8" s="72">
        <v>1216.4584848179547</v>
      </c>
      <c r="L8" s="72">
        <v>1216.4584848179547</v>
      </c>
      <c r="M8" s="72">
        <v>1216.4584848179547</v>
      </c>
      <c r="N8" s="72">
        <v>1338.6482979103291</v>
      </c>
      <c r="O8" s="72">
        <v>1338.6482979103291</v>
      </c>
      <c r="P8" s="83">
        <v>1338.6482979103291</v>
      </c>
      <c r="Q8" s="74">
        <v>2052.1684636027276</v>
      </c>
      <c r="R8" s="72">
        <v>2271.6896856191715</v>
      </c>
      <c r="S8" s="72">
        <v>2701.2865682844085</v>
      </c>
      <c r="T8" s="72">
        <v>2950.6820089982002</v>
      </c>
      <c r="U8" s="72">
        <v>3719.451613353745</v>
      </c>
      <c r="V8" s="72">
        <v>3916.9174434517604</v>
      </c>
      <c r="W8" s="72">
        <v>4178.932138625265</v>
      </c>
      <c r="X8" s="72">
        <v>3817.1696357488108</v>
      </c>
      <c r="Y8" s="72">
        <v>4472.9144523866535</v>
      </c>
      <c r="Z8" s="72">
        <v>3323.2171125428558</v>
      </c>
      <c r="AA8" s="72">
        <v>2724.3476703745782</v>
      </c>
      <c r="AB8" s="75">
        <v>2297.5765016515252</v>
      </c>
      <c r="AC8" s="128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7"/>
      <c r="AO8" s="128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9"/>
      <c r="BA8" s="125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7"/>
      <c r="BM8" s="128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9"/>
      <c r="BY8" s="130"/>
      <c r="BZ8" s="131"/>
      <c r="CA8" s="131"/>
      <c r="CB8" s="131"/>
      <c r="CC8" s="131"/>
      <c r="CD8" s="131"/>
      <c r="CE8" s="131"/>
      <c r="CF8" s="131"/>
      <c r="CG8" s="131"/>
      <c r="CH8" s="131"/>
      <c r="CI8" s="131"/>
      <c r="CJ8" s="131"/>
      <c r="CK8" s="132"/>
      <c r="CL8" s="128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9"/>
      <c r="CY8" s="133"/>
      <c r="CZ8" s="125"/>
      <c r="DA8" s="126"/>
      <c r="DB8" s="126"/>
      <c r="DC8" s="126"/>
      <c r="DD8" s="126"/>
      <c r="DE8" s="126"/>
      <c r="DF8" s="126"/>
      <c r="DG8" s="126"/>
      <c r="DH8" s="126"/>
      <c r="DI8" s="126"/>
      <c r="DJ8" s="126"/>
      <c r="DK8" s="126"/>
      <c r="DL8" s="127"/>
    </row>
    <row r="9" ht="16.5" customHeight="1">
      <c r="A9" s="125"/>
      <c r="B9" s="106" t="s">
        <v>234</v>
      </c>
      <c r="C9" s="140" t="s">
        <v>90</v>
      </c>
      <c r="D9" s="260">
        <v>1261.4462709116256</v>
      </c>
      <c r="E9" s="74">
        <v>1270.3819335089809</v>
      </c>
      <c r="F9" s="72">
        <v>1270.3819335089809</v>
      </c>
      <c r="G9" s="72">
        <v>1270.3819335089809</v>
      </c>
      <c r="H9" s="72">
        <v>1270.3819335089809</v>
      </c>
      <c r="I9" s="72">
        <v>1270.3819335089809</v>
      </c>
      <c r="J9" s="72">
        <v>1270.3819335089809</v>
      </c>
      <c r="K9" s="72">
        <v>1270.3819335089809</v>
      </c>
      <c r="L9" s="72">
        <v>1270.3819335089809</v>
      </c>
      <c r="M9" s="72">
        <v>1270.3819335089809</v>
      </c>
      <c r="N9" s="72">
        <v>1515.7401761098715</v>
      </c>
      <c r="O9" s="72">
        <v>1426.2278179489731</v>
      </c>
      <c r="P9" s="83">
        <v>1394.5649713711432</v>
      </c>
      <c r="Q9" s="74">
        <v>1717.2467866313541</v>
      </c>
      <c r="R9" s="72">
        <v>1725.7129658799834</v>
      </c>
      <c r="S9" s="72">
        <v>1953.3624873381245</v>
      </c>
      <c r="T9" s="72">
        <v>1967.1730093055141</v>
      </c>
      <c r="U9" s="72">
        <v>1987.5194375468423</v>
      </c>
      <c r="V9" s="72">
        <v>1953.9421043862628</v>
      </c>
      <c r="W9" s="72">
        <v>2137.4272170005984</v>
      </c>
      <c r="X9" s="72">
        <v>2137.4272170005984</v>
      </c>
      <c r="Y9" s="72">
        <v>1926.155925029449</v>
      </c>
      <c r="Z9" s="72">
        <v>1882.0001165049321</v>
      </c>
      <c r="AA9" s="72">
        <v>1862.4584767894989</v>
      </c>
      <c r="AB9" s="75">
        <v>1849.959313475784</v>
      </c>
      <c r="AC9" s="128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7"/>
      <c r="AO9" s="128"/>
      <c r="AP9" s="126"/>
      <c r="AQ9" s="126"/>
      <c r="AR9" s="126"/>
      <c r="AS9" s="126"/>
      <c r="AT9" s="126"/>
      <c r="AU9" s="126"/>
      <c r="AV9" s="126"/>
      <c r="AW9" s="126"/>
      <c r="AX9" s="126"/>
      <c r="AY9" s="126"/>
      <c r="AZ9" s="129"/>
      <c r="BA9" s="125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7"/>
      <c r="BM9" s="128"/>
      <c r="BN9" s="126"/>
      <c r="BO9" s="126"/>
      <c r="BP9" s="126"/>
      <c r="BQ9" s="126"/>
      <c r="BR9" s="126"/>
      <c r="BS9" s="126"/>
      <c r="BT9" s="126"/>
      <c r="BU9" s="126"/>
      <c r="BV9" s="126"/>
      <c r="BW9" s="126"/>
      <c r="BX9" s="129"/>
      <c r="BY9" s="130"/>
      <c r="BZ9" s="131"/>
      <c r="CA9" s="131"/>
      <c r="CB9" s="131"/>
      <c r="CC9" s="131"/>
      <c r="CD9" s="131"/>
      <c r="CE9" s="131"/>
      <c r="CF9" s="131"/>
      <c r="CG9" s="131"/>
      <c r="CH9" s="131"/>
      <c r="CI9" s="131"/>
      <c r="CJ9" s="131"/>
      <c r="CK9" s="132"/>
      <c r="CL9" s="128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9"/>
      <c r="CY9" s="133"/>
      <c r="CZ9" s="125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7"/>
    </row>
    <row r="10" ht="16.5" customHeight="1">
      <c r="A10" s="125"/>
      <c r="B10" s="105" t="s">
        <v>216</v>
      </c>
      <c r="C10" s="140" t="s">
        <v>90</v>
      </c>
      <c r="D10" s="260">
        <v>1760.9941067019377</v>
      </c>
      <c r="E10" s="74">
        <v>1271.4127542458111</v>
      </c>
      <c r="F10" s="72">
        <v>1271.4127542458111</v>
      </c>
      <c r="G10" s="72">
        <v>1271.4127542458111</v>
      </c>
      <c r="H10" s="72">
        <v>1271.4127542458111</v>
      </c>
      <c r="I10" s="72">
        <v>1263.6465992331109</v>
      </c>
      <c r="J10" s="72">
        <v>1271.4127542458111</v>
      </c>
      <c r="K10" s="72">
        <v>1271.4127542458111</v>
      </c>
      <c r="L10" s="72">
        <v>1271.4127542458111</v>
      </c>
      <c r="M10" s="72">
        <v>1271.4127542458111</v>
      </c>
      <c r="N10" s="72">
        <v>1397.4124086201164</v>
      </c>
      <c r="O10" s="72">
        <v>1388.8766114560772</v>
      </c>
      <c r="P10" s="83">
        <v>1397.4124086201164</v>
      </c>
      <c r="Q10" s="74">
        <v>1968.9285488648036</v>
      </c>
      <c r="R10" s="72">
        <v>1985.2056939542497</v>
      </c>
      <c r="S10" s="72">
        <v>2054.1720104774395</v>
      </c>
      <c r="T10" s="72">
        <v>2290.3817016901021</v>
      </c>
      <c r="U10" s="72">
        <v>3049.5927382298955</v>
      </c>
      <c r="V10" s="72">
        <v>3575.1534528786592</v>
      </c>
      <c r="W10" s="72">
        <v>3531.0101644590513</v>
      </c>
      <c r="X10" s="72">
        <v>3888.5865548994057</v>
      </c>
      <c r="Y10" s="72">
        <v>3618.6842921733655</v>
      </c>
      <c r="Z10" s="72">
        <v>2299.3909041020206</v>
      </c>
      <c r="AA10" s="72">
        <v>2169.8692903155475</v>
      </c>
      <c r="AB10" s="75">
        <v>2135.913539938716</v>
      </c>
      <c r="AC10" s="128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7"/>
      <c r="AO10" s="128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9"/>
      <c r="BA10" s="125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7"/>
      <c r="BM10" s="128"/>
      <c r="BN10" s="126"/>
      <c r="BO10" s="126"/>
      <c r="BP10" s="126"/>
      <c r="BQ10" s="126"/>
      <c r="BR10" s="126"/>
      <c r="BS10" s="126"/>
      <c r="BT10" s="126"/>
      <c r="BU10" s="126"/>
      <c r="BV10" s="126"/>
      <c r="BW10" s="126"/>
      <c r="BX10" s="129"/>
      <c r="BY10" s="130"/>
      <c r="BZ10" s="131"/>
      <c r="CA10" s="131"/>
      <c r="CB10" s="131"/>
      <c r="CC10" s="131"/>
      <c r="CD10" s="131"/>
      <c r="CE10" s="131"/>
      <c r="CF10" s="131"/>
      <c r="CG10" s="131"/>
      <c r="CH10" s="131"/>
      <c r="CI10" s="131"/>
      <c r="CJ10" s="131"/>
      <c r="CK10" s="132"/>
      <c r="CL10" s="128"/>
      <c r="CM10" s="126"/>
      <c r="CN10" s="126"/>
      <c r="CO10" s="126"/>
      <c r="CP10" s="126"/>
      <c r="CQ10" s="126"/>
      <c r="CR10" s="126"/>
      <c r="CS10" s="126"/>
      <c r="CT10" s="126"/>
      <c r="CU10" s="126"/>
      <c r="CV10" s="126"/>
      <c r="CW10" s="126"/>
      <c r="CX10" s="129"/>
      <c r="CY10" s="133"/>
      <c r="CZ10" s="125"/>
      <c r="DA10" s="126"/>
      <c r="DB10" s="126"/>
      <c r="DC10" s="126"/>
      <c r="DD10" s="126"/>
      <c r="DE10" s="126"/>
      <c r="DF10" s="126"/>
      <c r="DG10" s="126"/>
      <c r="DH10" s="126"/>
      <c r="DI10" s="126"/>
      <c r="DJ10" s="126"/>
      <c r="DK10" s="126"/>
      <c r="DL10" s="127"/>
    </row>
    <row r="11" ht="16.5" customHeight="1">
      <c r="A11" s="125"/>
      <c r="B11" s="106" t="s">
        <v>235</v>
      </c>
      <c r="C11" s="140" t="s">
        <v>90</v>
      </c>
      <c r="D11" s="260">
        <v>1875.0110991114716</v>
      </c>
      <c r="E11" s="74">
        <v>1252.9073564863954</v>
      </c>
      <c r="F11" s="72">
        <v>1252.9073564863954</v>
      </c>
      <c r="G11" s="72">
        <v>1252.9073564863954</v>
      </c>
      <c r="H11" s="72">
        <v>1252.9073564863954</v>
      </c>
      <c r="I11" s="72">
        <v>1252.9073564863954</v>
      </c>
      <c r="J11" s="72">
        <v>1252.9073564863954</v>
      </c>
      <c r="K11" s="72">
        <v>1252.9073564863954</v>
      </c>
      <c r="L11" s="72">
        <v>1252.9073564863954</v>
      </c>
      <c r="M11" s="72">
        <v>1252.9073564863954</v>
      </c>
      <c r="N11" s="72">
        <v>1375.9690803345159</v>
      </c>
      <c r="O11" s="72">
        <v>1375.9690803345159</v>
      </c>
      <c r="P11" s="83">
        <v>1375.9690803345159</v>
      </c>
      <c r="Q11" s="74">
        <v>2059.4245599453025</v>
      </c>
      <c r="R11" s="72">
        <v>2135.3576992546155</v>
      </c>
      <c r="S11" s="72">
        <v>2217.0137333800462</v>
      </c>
      <c r="T11" s="72">
        <v>2512.9224844989444</v>
      </c>
      <c r="U11" s="72">
        <v>3431.8874236127867</v>
      </c>
      <c r="V11" s="72">
        <v>3475.4414090935015</v>
      </c>
      <c r="W11" s="72">
        <v>4382.120012470481</v>
      </c>
      <c r="X11" s="72">
        <v>4334.1301871276546</v>
      </c>
      <c r="Y11" s="72">
        <v>3467.2253322726638</v>
      </c>
      <c r="Z11" s="72">
        <v>2598.8644624251315</v>
      </c>
      <c r="AA11" s="72">
        <v>2260.4714632867199</v>
      </c>
      <c r="AB11" s="75">
        <v>2228.7209386102468</v>
      </c>
      <c r="AC11" s="128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7"/>
      <c r="AO11" s="128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9"/>
      <c r="BA11" s="125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7"/>
      <c r="BM11" s="128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9"/>
      <c r="BY11" s="130"/>
      <c r="BZ11" s="131"/>
      <c r="CA11" s="131"/>
      <c r="CB11" s="131"/>
      <c r="CC11" s="131"/>
      <c r="CD11" s="131"/>
      <c r="CE11" s="131"/>
      <c r="CF11" s="131"/>
      <c r="CG11" s="131"/>
      <c r="CH11" s="131"/>
      <c r="CI11" s="131"/>
      <c r="CJ11" s="131"/>
      <c r="CK11" s="132"/>
      <c r="CL11" s="128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9"/>
      <c r="CY11" s="133"/>
      <c r="CZ11" s="125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7"/>
    </row>
    <row r="12">
      <c r="A12" s="125"/>
      <c r="B12" s="106" t="s">
        <v>236</v>
      </c>
      <c r="C12" s="140" t="s">
        <v>90</v>
      </c>
      <c r="D12" s="260">
        <v>1432.4463175665894</v>
      </c>
      <c r="E12" s="74">
        <v>1647.3290797151892</v>
      </c>
      <c r="F12" s="72">
        <v>1647.3290797151892</v>
      </c>
      <c r="G12" s="72">
        <v>1647.3290797151892</v>
      </c>
      <c r="H12" s="72">
        <v>1647.3290797151892</v>
      </c>
      <c r="I12" s="72">
        <v>1647.3290797151892</v>
      </c>
      <c r="J12" s="72">
        <v>1647.3290797151892</v>
      </c>
      <c r="K12" s="72">
        <v>1647.3290797151892</v>
      </c>
      <c r="L12" s="72">
        <v>1647.3290797151892</v>
      </c>
      <c r="M12" s="72">
        <v>1647.3290797151892</v>
      </c>
      <c r="N12" s="72">
        <v>1809.407045152708</v>
      </c>
      <c r="O12" s="72">
        <v>1809.407045152708</v>
      </c>
      <c r="P12" s="83">
        <v>1809.407045152708</v>
      </c>
      <c r="Q12" s="74">
        <v>1750.824367995484</v>
      </c>
      <c r="R12" s="72">
        <v>1834.1186917411537</v>
      </c>
      <c r="S12" s="72">
        <v>1694.0558188353109</v>
      </c>
      <c r="T12" s="72">
        <v>2881.189121430461</v>
      </c>
      <c r="U12" s="72">
        <v>2257.6703000498446</v>
      </c>
      <c r="V12" s="72">
        <v>2293.9019370023725</v>
      </c>
      <c r="W12" s="72">
        <v>2497.5516105868965</v>
      </c>
      <c r="X12" s="72">
        <v>2508.5241262153181</v>
      </c>
      <c r="Y12" s="72">
        <v>2429.4800067873953</v>
      </c>
      <c r="Z12" s="72">
        <v>1938.0781598899093</v>
      </c>
      <c r="AA12" s="72">
        <v>1854.6313529598165</v>
      </c>
      <c r="AB12" s="75">
        <v>1830.322563756034</v>
      </c>
      <c r="AC12" s="128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7"/>
      <c r="AO12" s="128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9"/>
      <c r="BA12" s="125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7"/>
      <c r="BM12" s="128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9"/>
      <c r="BY12" s="130"/>
      <c r="BZ12" s="131"/>
      <c r="CA12" s="131"/>
      <c r="CB12" s="131"/>
      <c r="CC12" s="131"/>
      <c r="CD12" s="131"/>
      <c r="CE12" s="131"/>
      <c r="CF12" s="131"/>
      <c r="CG12" s="131"/>
      <c r="CH12" s="131"/>
      <c r="CI12" s="131"/>
      <c r="CJ12" s="131"/>
      <c r="CK12" s="132"/>
      <c r="CL12" s="128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9"/>
      <c r="CY12" s="133"/>
      <c r="CZ12" s="125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7"/>
    </row>
    <row r="13" ht="16.5" customHeight="1">
      <c r="A13" s="125"/>
      <c r="B13" s="105" t="s">
        <v>217</v>
      </c>
      <c r="C13" s="140" t="s">
        <v>90</v>
      </c>
      <c r="D13" s="260">
        <v>1489.8892130779936</v>
      </c>
      <c r="E13" s="74">
        <v>1052.7138112081986</v>
      </c>
      <c r="F13" s="72">
        <v>1052.7138112081986</v>
      </c>
      <c r="G13" s="72">
        <v>1052.7138112081986</v>
      </c>
      <c r="H13" s="72">
        <v>1052.7138112081986</v>
      </c>
      <c r="I13" s="72">
        <v>1052.7138112081986</v>
      </c>
      <c r="J13" s="72">
        <v>1052.7138112081986</v>
      </c>
      <c r="K13" s="72">
        <v>1052.7138112081986</v>
      </c>
      <c r="L13" s="72">
        <v>1052.7138112081986</v>
      </c>
      <c r="M13" s="72">
        <v>1052.7138112081986</v>
      </c>
      <c r="N13" s="72">
        <v>1154.2310666216065</v>
      </c>
      <c r="O13" s="72">
        <v>1154.2310666216065</v>
      </c>
      <c r="P13" s="83">
        <v>1154.2310666216065</v>
      </c>
      <c r="Q13" s="74">
        <v>1860.3731182057943</v>
      </c>
      <c r="R13" s="72">
        <v>1920.1178580406636</v>
      </c>
      <c r="S13" s="72">
        <v>1963.1937160093125</v>
      </c>
      <c r="T13" s="72">
        <v>1994.8937996192233</v>
      </c>
      <c r="U13" s="72">
        <v>2571.5689863019707</v>
      </c>
      <c r="V13" s="72">
        <v>3505.5356533934073</v>
      </c>
      <c r="W13" s="72">
        <v>3802.366627581092</v>
      </c>
      <c r="X13" s="72">
        <v>3966.3042641802235</v>
      </c>
      <c r="Y13" s="72">
        <v>3593.0846680882928</v>
      </c>
      <c r="Z13" s="72">
        <v>2150.9355636921841</v>
      </c>
      <c r="AA13" s="72">
        <v>2074.6902920740681</v>
      </c>
      <c r="AB13" s="75">
        <v>2023.9804346956196</v>
      </c>
      <c r="AC13" s="128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7"/>
      <c r="AO13" s="128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9"/>
      <c r="BA13" s="125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7"/>
      <c r="BM13" s="128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9"/>
      <c r="BY13" s="130"/>
      <c r="BZ13" s="131"/>
      <c r="CA13" s="131"/>
      <c r="CB13" s="131"/>
      <c r="CC13" s="131"/>
      <c r="CD13" s="131"/>
      <c r="CE13" s="131"/>
      <c r="CF13" s="131"/>
      <c r="CG13" s="131"/>
      <c r="CH13" s="131"/>
      <c r="CI13" s="131"/>
      <c r="CJ13" s="131"/>
      <c r="CK13" s="132"/>
      <c r="CL13" s="128"/>
      <c r="CM13" s="126"/>
      <c r="CN13" s="126"/>
      <c r="CO13" s="126"/>
      <c r="CP13" s="126"/>
      <c r="CQ13" s="126"/>
      <c r="CR13" s="126"/>
      <c r="CS13" s="126"/>
      <c r="CT13" s="126"/>
      <c r="CU13" s="126"/>
      <c r="CV13" s="126"/>
      <c r="CW13" s="126"/>
      <c r="CX13" s="129"/>
      <c r="CY13" s="133"/>
      <c r="CZ13" s="125"/>
      <c r="DA13" s="126"/>
      <c r="DB13" s="126"/>
      <c r="DC13" s="126"/>
      <c r="DD13" s="126"/>
      <c r="DE13" s="126"/>
      <c r="DF13" s="126"/>
      <c r="DG13" s="126"/>
      <c r="DH13" s="126"/>
      <c r="DI13" s="126"/>
      <c r="DJ13" s="126"/>
      <c r="DK13" s="126"/>
      <c r="DL13" s="127"/>
    </row>
    <row r="14" ht="16.5" customHeight="1">
      <c r="A14" s="125"/>
      <c r="B14" s="105" t="s">
        <v>246</v>
      </c>
      <c r="C14" s="140" t="s">
        <v>90</v>
      </c>
      <c r="D14" s="260">
        <v>1263.6480839080634</v>
      </c>
      <c r="E14" s="74">
        <v>1481.9753801377342</v>
      </c>
      <c r="F14" s="72">
        <v>1481.9753801377342</v>
      </c>
      <c r="G14" s="72">
        <v>1481.9753801377342</v>
      </c>
      <c r="H14" s="72">
        <v>1481.9753801377342</v>
      </c>
      <c r="I14" s="72">
        <v>1481.9753801377342</v>
      </c>
      <c r="J14" s="72">
        <v>1481.9753801377342</v>
      </c>
      <c r="K14" s="72">
        <v>1481.9753801377342</v>
      </c>
      <c r="L14" s="72">
        <v>1481.9753801377342</v>
      </c>
      <c r="M14" s="72">
        <v>1481.9753801377342</v>
      </c>
      <c r="N14" s="72">
        <v>1627.1364009693887</v>
      </c>
      <c r="O14" s="72">
        <v>1627.1364009693887</v>
      </c>
      <c r="P14" s="83">
        <v>1627.1364009693887</v>
      </c>
      <c r="Q14" s="74">
        <v>1619.1793906725391</v>
      </c>
      <c r="R14" s="72">
        <v>1722.2574001202136</v>
      </c>
      <c r="S14" s="72">
        <v>1717.5343275062621</v>
      </c>
      <c r="T14" s="72">
        <v>1717.5343275062621</v>
      </c>
      <c r="U14" s="72">
        <v>1717.5343275062621</v>
      </c>
      <c r="V14" s="72">
        <v>1717.5343275062621</v>
      </c>
      <c r="W14" s="72">
        <v>2097.9325851864287</v>
      </c>
      <c r="X14" s="72">
        <v>2099.8252950195288</v>
      </c>
      <c r="Y14" s="72">
        <v>2080.7789806824121</v>
      </c>
      <c r="Z14" s="72">
        <v>1945.1459300708052</v>
      </c>
      <c r="AA14" s="72">
        <v>1876.379331596904</v>
      </c>
      <c r="AB14" s="75">
        <v>1770.8627055423717</v>
      </c>
      <c r="AC14" s="128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7"/>
      <c r="AO14" s="128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9"/>
      <c r="BA14" s="125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7"/>
      <c r="BM14" s="128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9"/>
      <c r="BY14" s="130"/>
      <c r="BZ14" s="131"/>
      <c r="CA14" s="131"/>
      <c r="CB14" s="131"/>
      <c r="CC14" s="131"/>
      <c r="CD14" s="131"/>
      <c r="CE14" s="131"/>
      <c r="CF14" s="131"/>
      <c r="CG14" s="131"/>
      <c r="CH14" s="131"/>
      <c r="CI14" s="131"/>
      <c r="CJ14" s="131"/>
      <c r="CK14" s="132"/>
      <c r="CL14" s="128"/>
      <c r="CM14" s="126"/>
      <c r="CN14" s="126"/>
      <c r="CO14" s="126"/>
      <c r="CP14" s="126"/>
      <c r="CQ14" s="126"/>
      <c r="CR14" s="126"/>
      <c r="CS14" s="126"/>
      <c r="CT14" s="126"/>
      <c r="CU14" s="126"/>
      <c r="CV14" s="126"/>
      <c r="CW14" s="126"/>
      <c r="CX14" s="129"/>
      <c r="CY14" s="133"/>
      <c r="CZ14" s="125"/>
      <c r="DA14" s="126"/>
      <c r="DB14" s="126"/>
      <c r="DC14" s="126"/>
      <c r="DD14" s="126"/>
      <c r="DE14" s="126"/>
      <c r="DF14" s="126"/>
      <c r="DG14" s="126"/>
      <c r="DH14" s="126"/>
      <c r="DI14" s="126"/>
      <c r="DJ14" s="126"/>
      <c r="DK14" s="126"/>
      <c r="DL14" s="127"/>
    </row>
    <row r="15" ht="16.5" customHeight="1">
      <c r="A15" s="125"/>
      <c r="B15" s="107" t="s">
        <v>218</v>
      </c>
      <c r="C15" s="140" t="s">
        <v>90</v>
      </c>
      <c r="D15" s="260">
        <v>1774.1151405787541</v>
      </c>
      <c r="E15" s="74">
        <v>1493.2867082769155</v>
      </c>
      <c r="F15" s="72">
        <v>1493.2867082769155</v>
      </c>
      <c r="G15" s="72">
        <v>1493.2867082769155</v>
      </c>
      <c r="H15" s="72">
        <v>1493.2867082769155</v>
      </c>
      <c r="I15" s="72">
        <v>1493.2867082769155</v>
      </c>
      <c r="J15" s="72">
        <v>1493.2867082769155</v>
      </c>
      <c r="K15" s="72">
        <v>1493.2867082769155</v>
      </c>
      <c r="L15" s="72">
        <v>1493.2867082769155</v>
      </c>
      <c r="M15" s="72">
        <v>1493.2867082769155</v>
      </c>
      <c r="N15" s="72">
        <v>1618.3696496108912</v>
      </c>
      <c r="O15" s="72">
        <v>1618.3696496108912</v>
      </c>
      <c r="P15" s="83">
        <v>1618.3696496108912</v>
      </c>
      <c r="Q15" s="74">
        <v>2034.4352501479539</v>
      </c>
      <c r="R15" s="72">
        <v>2128.2811340560047</v>
      </c>
      <c r="S15" s="72">
        <v>1986.2460867459222</v>
      </c>
      <c r="T15" s="72">
        <v>2443.8569537232961</v>
      </c>
      <c r="U15" s="72">
        <v>3203.2008423219918</v>
      </c>
      <c r="V15" s="72">
        <v>3658.9972671863889</v>
      </c>
      <c r="W15" s="72">
        <v>3520.6758408717155</v>
      </c>
      <c r="X15" s="72">
        <v>3918.5605624462401</v>
      </c>
      <c r="Y15" s="72">
        <v>3574.7154757020749</v>
      </c>
      <c r="Z15" s="72">
        <v>2351.8757183363246</v>
      </c>
      <c r="AA15" s="72">
        <v>2331.2808969111079</v>
      </c>
      <c r="AB15" s="75">
        <v>2180.953732969157</v>
      </c>
      <c r="AC15" s="128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7"/>
      <c r="AO15" s="128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9"/>
      <c r="BA15" s="125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7"/>
      <c r="BM15" s="128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9"/>
      <c r="BY15" s="130"/>
      <c r="BZ15" s="131"/>
      <c r="CA15" s="131"/>
      <c r="CB15" s="131"/>
      <c r="CC15" s="131"/>
      <c r="CD15" s="131"/>
      <c r="CE15" s="131"/>
      <c r="CF15" s="131"/>
      <c r="CG15" s="131"/>
      <c r="CH15" s="131"/>
      <c r="CI15" s="131"/>
      <c r="CJ15" s="131"/>
      <c r="CK15" s="132"/>
      <c r="CL15" s="128"/>
      <c r="CM15" s="126"/>
      <c r="CN15" s="126"/>
      <c r="CO15" s="126"/>
      <c r="CP15" s="126"/>
      <c r="CQ15" s="126"/>
      <c r="CR15" s="126"/>
      <c r="CS15" s="126"/>
      <c r="CT15" s="126"/>
      <c r="CU15" s="126"/>
      <c r="CV15" s="126"/>
      <c r="CW15" s="126"/>
      <c r="CX15" s="129"/>
      <c r="CY15" s="133"/>
      <c r="CZ15" s="125"/>
      <c r="DA15" s="126"/>
      <c r="DB15" s="126"/>
      <c r="DC15" s="126"/>
      <c r="DD15" s="126"/>
      <c r="DE15" s="126"/>
      <c r="DF15" s="126"/>
      <c r="DG15" s="126"/>
      <c r="DH15" s="126"/>
      <c r="DI15" s="126"/>
      <c r="DJ15" s="126"/>
      <c r="DK15" s="126"/>
      <c r="DL15" s="127"/>
    </row>
    <row r="16" ht="16.5" customHeight="1">
      <c r="A16" s="125"/>
      <c r="B16" s="107" t="s">
        <v>219</v>
      </c>
      <c r="C16" s="140" t="s">
        <v>90</v>
      </c>
      <c r="D16" s="260">
        <v>1371.4838066788323</v>
      </c>
      <c r="E16" s="74">
        <v>1624.0986786857291</v>
      </c>
      <c r="F16" s="72">
        <v>1624.0986786857291</v>
      </c>
      <c r="G16" s="72">
        <v>1624.0986786857291</v>
      </c>
      <c r="H16" s="72">
        <v>1624.0986786857291</v>
      </c>
      <c r="I16" s="72">
        <v>1624.0986786857291</v>
      </c>
      <c r="J16" s="72">
        <v>1624.0986786857291</v>
      </c>
      <c r="K16" s="72">
        <v>1624.0986786857291</v>
      </c>
      <c r="L16" s="72">
        <v>1624.0986786857291</v>
      </c>
      <c r="M16" s="72">
        <v>1624.0986786857291</v>
      </c>
      <c r="N16" s="72">
        <v>1783.1808235641754</v>
      </c>
      <c r="O16" s="72">
        <v>1783.1808235641754</v>
      </c>
      <c r="P16" s="83">
        <v>1783.1808235641754</v>
      </c>
      <c r="Q16" s="74">
        <v>3577.9041559426892</v>
      </c>
      <c r="R16" s="72">
        <v>8413.2554737421433</v>
      </c>
      <c r="S16" s="72">
        <v>1419.5278011703997</v>
      </c>
      <c r="T16" s="72">
        <v>1635.8951781882893</v>
      </c>
      <c r="U16" s="72">
        <v>1148.3555907492866</v>
      </c>
      <c r="V16" s="72">
        <v>1756.5326362957255</v>
      </c>
      <c r="W16" s="72">
        <v>1553.1039949189394</v>
      </c>
      <c r="X16" s="72">
        <v>3218.8440838894644</v>
      </c>
      <c r="Y16" s="72">
        <v>2594.9572422298975</v>
      </c>
      <c r="Z16" s="72">
        <v>2468.192173945562</v>
      </c>
      <c r="AA16" s="72">
        <v>1638.2052687064004</v>
      </c>
      <c r="AB16" s="75">
        <v>2119.1532584143979</v>
      </c>
      <c r="AC16" s="128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7"/>
      <c r="AO16" s="128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9"/>
      <c r="BA16" s="125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7"/>
      <c r="BM16" s="128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9"/>
      <c r="BY16" s="130"/>
      <c r="BZ16" s="131"/>
      <c r="CA16" s="131"/>
      <c r="CB16" s="131"/>
      <c r="CC16" s="131"/>
      <c r="CD16" s="131"/>
      <c r="CE16" s="131"/>
      <c r="CF16" s="131"/>
      <c r="CG16" s="131"/>
      <c r="CH16" s="131"/>
      <c r="CI16" s="131"/>
      <c r="CJ16" s="131"/>
      <c r="CK16" s="132"/>
      <c r="CL16" s="128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9"/>
      <c r="CY16" s="133"/>
      <c r="CZ16" s="125"/>
      <c r="DA16" s="126"/>
      <c r="DB16" s="126"/>
      <c r="DC16" s="126"/>
      <c r="DD16" s="126"/>
      <c r="DE16" s="126"/>
      <c r="DF16" s="126"/>
      <c r="DG16" s="126"/>
      <c r="DH16" s="126"/>
      <c r="DI16" s="126"/>
      <c r="DJ16" s="126"/>
      <c r="DK16" s="126"/>
      <c r="DL16" s="127"/>
    </row>
    <row r="17" ht="16.5" customHeight="1">
      <c r="A17" s="125"/>
      <c r="B17" s="105" t="s">
        <v>220</v>
      </c>
      <c r="C17" s="140" t="s">
        <v>90</v>
      </c>
      <c r="D17" s="260">
        <v>1775.3519377284154</v>
      </c>
      <c r="E17" s="74">
        <v>1179.7812934737497</v>
      </c>
      <c r="F17" s="72">
        <v>1179.7812934737497</v>
      </c>
      <c r="G17" s="72">
        <v>1179.7812934737497</v>
      </c>
      <c r="H17" s="72">
        <v>1179.7812934737497</v>
      </c>
      <c r="I17" s="72">
        <v>1179.7812934737497</v>
      </c>
      <c r="J17" s="72">
        <v>1179.7812934737497</v>
      </c>
      <c r="K17" s="72">
        <v>1179.7812934737497</v>
      </c>
      <c r="L17" s="72">
        <v>1179.7812934737497</v>
      </c>
      <c r="M17" s="72">
        <v>1179.7812934737497</v>
      </c>
      <c r="N17" s="72">
        <v>1404.2518019639331</v>
      </c>
      <c r="O17" s="72">
        <v>1363.5057937364522</v>
      </c>
      <c r="P17" s="83">
        <v>1362.8261449790455</v>
      </c>
      <c r="Q17" s="74">
        <v>2019.1814789150753</v>
      </c>
      <c r="R17" s="72">
        <v>2195.2961208857382</v>
      </c>
      <c r="S17" s="72">
        <v>2205.9463261970423</v>
      </c>
      <c r="T17" s="72">
        <v>2196.1262438475269</v>
      </c>
      <c r="U17" s="72">
        <v>2702.8302434951393</v>
      </c>
      <c r="V17" s="72">
        <v>2736.4252286528276</v>
      </c>
      <c r="W17" s="72">
        <v>2791.765346669225</v>
      </c>
      <c r="X17" s="72">
        <v>3059.0470571068781</v>
      </c>
      <c r="Y17" s="72">
        <v>2784.0482226137874</v>
      </c>
      <c r="Z17" s="72">
        <v>2638.2054010860384</v>
      </c>
      <c r="AA17" s="72">
        <v>2548.3335179665369</v>
      </c>
      <c r="AB17" s="75">
        <v>2359.7916206605178</v>
      </c>
      <c r="AC17" s="128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7"/>
      <c r="AO17" s="128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9"/>
      <c r="BA17" s="125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7"/>
      <c r="BM17" s="128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9"/>
      <c r="BY17" s="130"/>
      <c r="BZ17" s="131"/>
      <c r="CA17" s="131"/>
      <c r="CB17" s="131"/>
      <c r="CC17" s="131"/>
      <c r="CD17" s="131"/>
      <c r="CE17" s="131"/>
      <c r="CF17" s="131"/>
      <c r="CG17" s="131"/>
      <c r="CH17" s="131"/>
      <c r="CI17" s="131"/>
      <c r="CJ17" s="131"/>
      <c r="CK17" s="132"/>
      <c r="CL17" s="128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9"/>
      <c r="CY17" s="133"/>
      <c r="CZ17" s="125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7"/>
    </row>
    <row r="18" ht="16.5" customHeight="1">
      <c r="A18" s="125"/>
      <c r="B18" s="105" t="s">
        <v>237</v>
      </c>
      <c r="C18" s="140" t="s">
        <v>90</v>
      </c>
      <c r="D18" s="260">
        <v>1553.9698889384958</v>
      </c>
      <c r="E18" s="74">
        <v>1390.7478621837195</v>
      </c>
      <c r="F18" s="72">
        <v>1390.7478621837195</v>
      </c>
      <c r="G18" s="72">
        <v>1390.7478621837195</v>
      </c>
      <c r="H18" s="72">
        <v>1390.7478621837195</v>
      </c>
      <c r="I18" s="72">
        <v>1361.2931160923931</v>
      </c>
      <c r="J18" s="72">
        <v>1390.7478621837195</v>
      </c>
      <c r="K18" s="72">
        <v>1390.7478621837195</v>
      </c>
      <c r="L18" s="72">
        <v>1390.7478621837195</v>
      </c>
      <c r="M18" s="72">
        <v>1390.7478621837195</v>
      </c>
      <c r="N18" s="72">
        <v>1592.3224565530263</v>
      </c>
      <c r="O18" s="72">
        <v>1558.5985480512775</v>
      </c>
      <c r="P18" s="83">
        <v>1592.3224565530263</v>
      </c>
      <c r="Q18" s="74">
        <v>1988.1899713491996</v>
      </c>
      <c r="R18" s="72">
        <v>3195.8949022573102</v>
      </c>
      <c r="S18" s="72">
        <v>2812.3825422963782</v>
      </c>
      <c r="T18" s="72">
        <v>2784.9073429750129</v>
      </c>
      <c r="U18" s="72">
        <v>1444.5855814259048</v>
      </c>
      <c r="V18" s="72">
        <v>1502.0173129566326</v>
      </c>
      <c r="W18" s="72">
        <v>897.0658827480346</v>
      </c>
      <c r="X18" s="72">
        <v>2752.7321673836755</v>
      </c>
      <c r="Y18" s="72">
        <v>2752.7321673836755</v>
      </c>
      <c r="Z18" s="72">
        <v>2752.7321673836755</v>
      </c>
      <c r="AA18" s="72">
        <v>21283.243022350365</v>
      </c>
      <c r="AB18" s="75">
        <v>728.26935939017244</v>
      </c>
      <c r="AC18" s="128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7"/>
      <c r="AO18" s="128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9"/>
      <c r="BA18" s="125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7"/>
      <c r="BM18" s="128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9"/>
      <c r="BY18" s="130"/>
      <c r="BZ18" s="131"/>
      <c r="CA18" s="131"/>
      <c r="CB18" s="131"/>
      <c r="CC18" s="131"/>
      <c r="CD18" s="131"/>
      <c r="CE18" s="131"/>
      <c r="CF18" s="131"/>
      <c r="CG18" s="131"/>
      <c r="CH18" s="131"/>
      <c r="CI18" s="131"/>
      <c r="CJ18" s="131"/>
      <c r="CK18" s="132"/>
      <c r="CL18" s="128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9"/>
      <c r="CY18" s="133"/>
      <c r="CZ18" s="125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7"/>
    </row>
    <row r="19" ht="16.5" customHeight="1">
      <c r="A19" s="125"/>
      <c r="B19" s="106" t="s">
        <v>259</v>
      </c>
      <c r="C19" s="140" t="s">
        <v>90</v>
      </c>
      <c r="D19" s="260">
        <v>0</v>
      </c>
      <c r="E19" s="74" t="s">
        <v>262</v>
      </c>
      <c r="F19" s="72" t="s">
        <v>262</v>
      </c>
      <c r="G19" s="72" t="s">
        <v>262</v>
      </c>
      <c r="H19" s="72" t="s">
        <v>262</v>
      </c>
      <c r="I19" s="72" t="s">
        <v>262</v>
      </c>
      <c r="J19" s="72" t="s">
        <v>262</v>
      </c>
      <c r="K19" s="72" t="s">
        <v>262</v>
      </c>
      <c r="L19" s="72" t="s">
        <v>262</v>
      </c>
      <c r="M19" s="72" t="s">
        <v>262</v>
      </c>
      <c r="N19" s="72" t="s">
        <v>262</v>
      </c>
      <c r="O19" s="72" t="s">
        <v>262</v>
      </c>
      <c r="P19" s="83" t="s">
        <v>262</v>
      </c>
      <c r="Q19" s="74">
        <v>2349.1905037946644</v>
      </c>
      <c r="R19" s="72">
        <v>2349.1905037946644</v>
      </c>
      <c r="S19" s="72">
        <v>2349.1905037946644</v>
      </c>
      <c r="T19" s="72">
        <v>2349.1905037946644</v>
      </c>
      <c r="U19" s="72">
        <v>2349.1905037946644</v>
      </c>
      <c r="V19" s="72">
        <v>2349.1905037946644</v>
      </c>
      <c r="W19" s="72">
        <v>2569.5927411558923</v>
      </c>
      <c r="X19" s="72">
        <v>2569.5927411558923</v>
      </c>
      <c r="Y19" s="72">
        <v>2569.5927411558923</v>
      </c>
      <c r="Z19" s="72">
        <v>2569.5927411558923</v>
      </c>
      <c r="AA19" s="72">
        <v>2569.8745992091158</v>
      </c>
      <c r="AB19" s="75">
        <v>2506.2175536194409</v>
      </c>
      <c r="AC19" s="128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7"/>
      <c r="AO19" s="128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9"/>
      <c r="BA19" s="125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7"/>
      <c r="BM19" s="128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9"/>
      <c r="BY19" s="130"/>
      <c r="BZ19" s="131"/>
      <c r="CA19" s="131"/>
      <c r="CB19" s="131"/>
      <c r="CC19" s="131"/>
      <c r="CD19" s="131"/>
      <c r="CE19" s="131"/>
      <c r="CF19" s="131"/>
      <c r="CG19" s="131"/>
      <c r="CH19" s="131"/>
      <c r="CI19" s="131"/>
      <c r="CJ19" s="131"/>
      <c r="CK19" s="132"/>
      <c r="CL19" s="128"/>
      <c r="CM19" s="126"/>
      <c r="CN19" s="126"/>
      <c r="CO19" s="126"/>
      <c r="CP19" s="126"/>
      <c r="CQ19" s="126"/>
      <c r="CR19" s="126"/>
      <c r="CS19" s="126"/>
      <c r="CT19" s="126"/>
      <c r="CU19" s="126"/>
      <c r="CV19" s="126"/>
      <c r="CW19" s="126"/>
      <c r="CX19" s="129"/>
      <c r="CY19" s="133"/>
      <c r="CZ19" s="125"/>
      <c r="DA19" s="126"/>
      <c r="DB19" s="126"/>
      <c r="DC19" s="126"/>
      <c r="DD19" s="126"/>
      <c r="DE19" s="126"/>
      <c r="DF19" s="126"/>
      <c r="DG19" s="126"/>
      <c r="DH19" s="126"/>
      <c r="DI19" s="126"/>
      <c r="DJ19" s="126"/>
      <c r="DK19" s="126"/>
      <c r="DL19" s="127"/>
    </row>
    <row r="20" ht="16.5" customHeight="1">
      <c r="A20" s="125"/>
      <c r="B20" s="106" t="s">
        <v>247</v>
      </c>
      <c r="C20" s="140" t="s">
        <v>90</v>
      </c>
      <c r="D20" s="260">
        <v>1502.2435617568838</v>
      </c>
      <c r="E20" s="74" t="s">
        <v>262</v>
      </c>
      <c r="F20" s="72" t="s">
        <v>262</v>
      </c>
      <c r="G20" s="72" t="s">
        <v>262</v>
      </c>
      <c r="H20" s="72" t="s">
        <v>262</v>
      </c>
      <c r="I20" s="72" t="s">
        <v>262</v>
      </c>
      <c r="J20" s="72" t="s">
        <v>262</v>
      </c>
      <c r="K20" s="72" t="s">
        <v>262</v>
      </c>
      <c r="L20" s="72" t="s">
        <v>262</v>
      </c>
      <c r="M20" s="72" t="s">
        <v>262</v>
      </c>
      <c r="N20" s="72" t="s">
        <v>262</v>
      </c>
      <c r="O20" s="72" t="s">
        <v>262</v>
      </c>
      <c r="P20" s="83" t="s">
        <v>262</v>
      </c>
      <c r="Q20" s="74">
        <v>1792.1305789947521</v>
      </c>
      <c r="R20" s="72">
        <v>1844.6998243624248</v>
      </c>
      <c r="S20" s="72">
        <v>1794.7273190328021</v>
      </c>
      <c r="T20" s="72">
        <v>2051.2291209525029</v>
      </c>
      <c r="U20" s="72">
        <v>2925.9330962824542</v>
      </c>
      <c r="V20" s="72">
        <v>2749.6100768520541</v>
      </c>
      <c r="W20" s="72">
        <v>1959.2655121632329</v>
      </c>
      <c r="X20" s="72">
        <v>2469.9940442060065</v>
      </c>
      <c r="Y20" s="72">
        <v>2199.3535125170483</v>
      </c>
      <c r="Z20" s="72">
        <v>1893.3860087479493</v>
      </c>
      <c r="AA20" s="72">
        <v>1696.5740622720434</v>
      </c>
      <c r="AB20" s="75">
        <v>1584.4282906735464</v>
      </c>
      <c r="AC20" s="128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7"/>
      <c r="AO20" s="128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9"/>
      <c r="BA20" s="125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7"/>
      <c r="BM20" s="128"/>
      <c r="BN20" s="126"/>
      <c r="BO20" s="126"/>
      <c r="BP20" s="126"/>
      <c r="BQ20" s="126"/>
      <c r="BR20" s="126"/>
      <c r="BS20" s="126"/>
      <c r="BT20" s="126"/>
      <c r="BU20" s="126"/>
      <c r="BV20" s="126"/>
      <c r="BW20" s="126"/>
      <c r="BX20" s="129"/>
      <c r="BY20" s="130"/>
      <c r="BZ20" s="131"/>
      <c r="CA20" s="131"/>
      <c r="CB20" s="131"/>
      <c r="CC20" s="131"/>
      <c r="CD20" s="131"/>
      <c r="CE20" s="131"/>
      <c r="CF20" s="131"/>
      <c r="CG20" s="131"/>
      <c r="CH20" s="131"/>
      <c r="CI20" s="131"/>
      <c r="CJ20" s="131"/>
      <c r="CK20" s="132"/>
      <c r="CL20" s="128"/>
      <c r="CM20" s="126"/>
      <c r="CN20" s="126"/>
      <c r="CO20" s="126"/>
      <c r="CP20" s="126"/>
      <c r="CQ20" s="126"/>
      <c r="CR20" s="126"/>
      <c r="CS20" s="126"/>
      <c r="CT20" s="126"/>
      <c r="CU20" s="126"/>
      <c r="CV20" s="126"/>
      <c r="CW20" s="126"/>
      <c r="CX20" s="129"/>
      <c r="CY20" s="133"/>
      <c r="CZ20" s="125"/>
      <c r="DA20" s="126"/>
      <c r="DB20" s="126"/>
      <c r="DC20" s="126"/>
      <c r="DD20" s="126"/>
      <c r="DE20" s="126"/>
      <c r="DF20" s="126"/>
      <c r="DG20" s="126"/>
      <c r="DH20" s="126"/>
      <c r="DI20" s="126"/>
      <c r="DJ20" s="126"/>
      <c r="DK20" s="126"/>
      <c r="DL20" s="127"/>
    </row>
    <row r="21" ht="16.5" customHeight="1">
      <c r="A21" s="125"/>
      <c r="B21" s="106" t="s">
        <v>238</v>
      </c>
      <c r="C21" s="140" t="s">
        <v>90</v>
      </c>
      <c r="D21" s="260">
        <v>1744.9081398884498</v>
      </c>
      <c r="E21" s="74">
        <v>1346.0913719327884</v>
      </c>
      <c r="F21" s="72">
        <v>1346.0913719327884</v>
      </c>
      <c r="G21" s="72">
        <v>1346.0913719327884</v>
      </c>
      <c r="H21" s="72">
        <v>1346.0913719327884</v>
      </c>
      <c r="I21" s="72">
        <v>1346.0913719327884</v>
      </c>
      <c r="J21" s="72">
        <v>1346.0913719327884</v>
      </c>
      <c r="K21" s="72">
        <v>1346.0913719327884</v>
      </c>
      <c r="L21" s="72">
        <v>1346.0913719327884</v>
      </c>
      <c r="M21" s="72">
        <v>1346.0913719327884</v>
      </c>
      <c r="N21" s="72">
        <v>1473.5591392424069</v>
      </c>
      <c r="O21" s="72">
        <v>1473.5591392424069</v>
      </c>
      <c r="P21" s="83">
        <v>1473.5591392424069</v>
      </c>
      <c r="Q21" s="74">
        <v>1845.0435716112027</v>
      </c>
      <c r="R21" s="72">
        <v>1901.2448437885441</v>
      </c>
      <c r="S21" s="72">
        <v>1914.4769268142752</v>
      </c>
      <c r="T21" s="72">
        <v>2115.15729816577</v>
      </c>
      <c r="U21" s="72">
        <v>2363.4107771557733</v>
      </c>
      <c r="V21" s="72">
        <v>2948.5874181226591</v>
      </c>
      <c r="W21" s="72">
        <v>3218.8544157104238</v>
      </c>
      <c r="X21" s="72">
        <v>3035.9475985208965</v>
      </c>
      <c r="Y21" s="72">
        <v>2874.8847933461875</v>
      </c>
      <c r="Z21" s="72">
        <v>2246.9332926059474</v>
      </c>
      <c r="AA21" s="72">
        <v>2084.4993798839491</v>
      </c>
      <c r="AB21" s="75">
        <v>2023.527740605263</v>
      </c>
      <c r="AC21" s="128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7"/>
      <c r="AO21" s="128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9"/>
      <c r="BA21" s="125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7"/>
      <c r="BM21" s="128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9"/>
      <c r="BY21" s="130"/>
      <c r="BZ21" s="131"/>
      <c r="CA21" s="131"/>
      <c r="CB21" s="131"/>
      <c r="CC21" s="131"/>
      <c r="CD21" s="131"/>
      <c r="CE21" s="131"/>
      <c r="CF21" s="131"/>
      <c r="CG21" s="131"/>
      <c r="CH21" s="131"/>
      <c r="CI21" s="131"/>
      <c r="CJ21" s="131"/>
      <c r="CK21" s="132"/>
      <c r="CL21" s="128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9"/>
      <c r="CY21" s="133"/>
      <c r="CZ21" s="125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7"/>
    </row>
    <row r="22" ht="16.5" customHeight="1">
      <c r="A22" s="125"/>
      <c r="B22" s="106" t="s">
        <v>239</v>
      </c>
      <c r="C22" s="140" t="s">
        <v>90</v>
      </c>
      <c r="D22" s="260">
        <v>1638.2260601972389</v>
      </c>
      <c r="E22" s="74">
        <v>1741.6399982219123</v>
      </c>
      <c r="F22" s="72">
        <v>1741.6399982219123</v>
      </c>
      <c r="G22" s="72">
        <v>1741.6399982219123</v>
      </c>
      <c r="H22" s="72">
        <v>1741.6399982219123</v>
      </c>
      <c r="I22" s="72">
        <v>1741.6399982219123</v>
      </c>
      <c r="J22" s="72">
        <v>1741.6399982219123</v>
      </c>
      <c r="K22" s="72">
        <v>1741.6399982219123</v>
      </c>
      <c r="L22" s="72">
        <v>1741.6399982219123</v>
      </c>
      <c r="M22" s="72">
        <v>1741.6399982219123</v>
      </c>
      <c r="N22" s="72">
        <v>1889.0737542015877</v>
      </c>
      <c r="O22" s="72">
        <v>1889.0737542015877</v>
      </c>
      <c r="P22" s="83">
        <v>1889.0737542015877</v>
      </c>
      <c r="Q22" s="74">
        <v>1898.5348259848563</v>
      </c>
      <c r="R22" s="72">
        <v>1976.6694598162983</v>
      </c>
      <c r="S22" s="72">
        <v>2137.6435753568962</v>
      </c>
      <c r="T22" s="72">
        <v>2136.2981880203311</v>
      </c>
      <c r="U22" s="72">
        <v>2136.2981880203311</v>
      </c>
      <c r="V22" s="72">
        <v>2136.2981880203311</v>
      </c>
      <c r="W22" s="72">
        <v>2334.7663915632274</v>
      </c>
      <c r="X22" s="72">
        <v>2334.7663915632274</v>
      </c>
      <c r="Y22" s="72">
        <v>2334.7663915632274</v>
      </c>
      <c r="Z22" s="72">
        <v>2215.6245553714962</v>
      </c>
      <c r="AA22" s="72">
        <v>2138.0250552881694</v>
      </c>
      <c r="AB22" s="75">
        <v>2066.6350737681037</v>
      </c>
      <c r="AC22" s="128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7"/>
      <c r="AO22" s="128"/>
      <c r="AP22" s="126"/>
      <c r="AQ22" s="126"/>
      <c r="AR22" s="126"/>
      <c r="AS22" s="126"/>
      <c r="AT22" s="126"/>
      <c r="AU22" s="126"/>
      <c r="AV22" s="126"/>
      <c r="AW22" s="126"/>
      <c r="AX22" s="126"/>
      <c r="AY22" s="126"/>
      <c r="AZ22" s="129"/>
      <c r="BA22" s="125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7"/>
      <c r="BM22" s="128"/>
      <c r="BN22" s="126"/>
      <c r="BO22" s="126"/>
      <c r="BP22" s="126"/>
      <c r="BQ22" s="126"/>
      <c r="BR22" s="126"/>
      <c r="BS22" s="126"/>
      <c r="BT22" s="126"/>
      <c r="BU22" s="126"/>
      <c r="BV22" s="126"/>
      <c r="BW22" s="126"/>
      <c r="BX22" s="129"/>
      <c r="BY22" s="130"/>
      <c r="BZ22" s="131"/>
      <c r="CA22" s="131"/>
      <c r="CB22" s="131"/>
      <c r="CC22" s="131"/>
      <c r="CD22" s="131"/>
      <c r="CE22" s="131"/>
      <c r="CF22" s="131"/>
      <c r="CG22" s="131"/>
      <c r="CH22" s="131"/>
      <c r="CI22" s="131"/>
      <c r="CJ22" s="131"/>
      <c r="CK22" s="132"/>
      <c r="CL22" s="128"/>
      <c r="CM22" s="126"/>
      <c r="CN22" s="126"/>
      <c r="CO22" s="126"/>
      <c r="CP22" s="126"/>
      <c r="CQ22" s="126"/>
      <c r="CR22" s="126"/>
      <c r="CS22" s="126"/>
      <c r="CT22" s="126"/>
      <c r="CU22" s="126"/>
      <c r="CV22" s="126"/>
      <c r="CW22" s="126"/>
      <c r="CX22" s="129"/>
      <c r="CY22" s="133"/>
      <c r="CZ22" s="125"/>
      <c r="DA22" s="126"/>
      <c r="DB22" s="126"/>
      <c r="DC22" s="126"/>
      <c r="DD22" s="126"/>
      <c r="DE22" s="126"/>
      <c r="DF22" s="126"/>
      <c r="DG22" s="126"/>
      <c r="DH22" s="126"/>
      <c r="DI22" s="126"/>
      <c r="DJ22" s="126"/>
      <c r="DK22" s="126"/>
      <c r="DL22" s="127"/>
    </row>
    <row r="23" ht="16.5" customHeight="1">
      <c r="A23" s="125"/>
      <c r="B23" s="105" t="s">
        <v>248</v>
      </c>
      <c r="C23" s="140" t="s">
        <v>90</v>
      </c>
      <c r="D23" s="260">
        <v>1524.7398743791396</v>
      </c>
      <c r="E23" s="74" t="s">
        <v>262</v>
      </c>
      <c r="F23" s="72" t="s">
        <v>262</v>
      </c>
      <c r="G23" s="72" t="s">
        <v>262</v>
      </c>
      <c r="H23" s="72" t="s">
        <v>262</v>
      </c>
      <c r="I23" s="72" t="s">
        <v>262</v>
      </c>
      <c r="J23" s="72" t="s">
        <v>262</v>
      </c>
      <c r="K23" s="72" t="s">
        <v>262</v>
      </c>
      <c r="L23" s="72" t="s">
        <v>262</v>
      </c>
      <c r="M23" s="72" t="s">
        <v>262</v>
      </c>
      <c r="N23" s="72" t="s">
        <v>262</v>
      </c>
      <c r="O23" s="72" t="s">
        <v>262</v>
      </c>
      <c r="P23" s="83" t="s">
        <v>262</v>
      </c>
      <c r="Q23" s="74">
        <v>1598.8858905642264</v>
      </c>
      <c r="R23" s="72">
        <v>1658.0090421622356</v>
      </c>
      <c r="S23" s="72">
        <v>1933.298987124808</v>
      </c>
      <c r="T23" s="72">
        <v>1995.611898971498</v>
      </c>
      <c r="U23" s="72">
        <v>2284.8296855596873</v>
      </c>
      <c r="V23" s="72">
        <v>2332.2694552539133</v>
      </c>
      <c r="W23" s="72">
        <v>2307.1566517780752</v>
      </c>
      <c r="X23" s="72">
        <v>2491.2190526118738</v>
      </c>
      <c r="Y23" s="72">
        <v>2534.7137810002064</v>
      </c>
      <c r="Z23" s="72">
        <v>2117.7742636312805</v>
      </c>
      <c r="AA23" s="72">
        <v>1890.1576109804391</v>
      </c>
      <c r="AB23" s="75">
        <v>1819.5886246360469</v>
      </c>
      <c r="AC23" s="128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7"/>
      <c r="AO23" s="128"/>
      <c r="AP23" s="126"/>
      <c r="AQ23" s="126"/>
      <c r="AR23" s="126"/>
      <c r="AS23" s="126"/>
      <c r="AT23" s="126"/>
      <c r="AU23" s="126"/>
      <c r="AV23" s="126"/>
      <c r="AW23" s="126"/>
      <c r="AX23" s="126"/>
      <c r="AY23" s="126"/>
      <c r="AZ23" s="129"/>
      <c r="BA23" s="125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7"/>
      <c r="BM23" s="128"/>
      <c r="BN23" s="126"/>
      <c r="BO23" s="126"/>
      <c r="BP23" s="126"/>
      <c r="BQ23" s="126"/>
      <c r="BR23" s="126"/>
      <c r="BS23" s="126"/>
      <c r="BT23" s="126"/>
      <c r="BU23" s="126"/>
      <c r="BV23" s="126"/>
      <c r="BW23" s="126"/>
      <c r="BX23" s="129"/>
      <c r="BY23" s="130"/>
      <c r="BZ23" s="131"/>
      <c r="CA23" s="131"/>
      <c r="CB23" s="131"/>
      <c r="CC23" s="131"/>
      <c r="CD23" s="131"/>
      <c r="CE23" s="131"/>
      <c r="CF23" s="131"/>
      <c r="CG23" s="131"/>
      <c r="CH23" s="131"/>
      <c r="CI23" s="131"/>
      <c r="CJ23" s="131"/>
      <c r="CK23" s="132"/>
      <c r="CL23" s="128"/>
      <c r="CM23" s="126"/>
      <c r="CN23" s="126"/>
      <c r="CO23" s="126"/>
      <c r="CP23" s="126"/>
      <c r="CQ23" s="126"/>
      <c r="CR23" s="126"/>
      <c r="CS23" s="126"/>
      <c r="CT23" s="126"/>
      <c r="CU23" s="126"/>
      <c r="CV23" s="126"/>
      <c r="CW23" s="126"/>
      <c r="CX23" s="129"/>
      <c r="CY23" s="133"/>
      <c r="CZ23" s="125"/>
      <c r="DA23" s="126"/>
      <c r="DB23" s="126"/>
      <c r="DC23" s="126"/>
      <c r="DD23" s="126"/>
      <c r="DE23" s="126"/>
      <c r="DF23" s="126"/>
      <c r="DG23" s="126"/>
      <c r="DH23" s="126"/>
      <c r="DI23" s="126"/>
      <c r="DJ23" s="126"/>
      <c r="DK23" s="126"/>
      <c r="DL23" s="127"/>
    </row>
    <row r="24" ht="16.5" customHeight="1">
      <c r="A24" s="125"/>
      <c r="B24" s="105" t="s">
        <v>221</v>
      </c>
      <c r="C24" s="140" t="s">
        <v>90</v>
      </c>
      <c r="D24" s="260">
        <v>1605.6527921514516</v>
      </c>
      <c r="E24" s="74">
        <v>1320.9285469275469</v>
      </c>
      <c r="F24" s="72">
        <v>1320.9285469275469</v>
      </c>
      <c r="G24" s="72">
        <v>1320.9285469275469</v>
      </c>
      <c r="H24" s="72">
        <v>1320.9285469275469</v>
      </c>
      <c r="I24" s="72">
        <v>1316.8084391943112</v>
      </c>
      <c r="J24" s="72">
        <v>1320.9285469275469</v>
      </c>
      <c r="K24" s="72">
        <v>1320.9285469275469</v>
      </c>
      <c r="L24" s="72">
        <v>1320.9285469275469</v>
      </c>
      <c r="M24" s="72">
        <v>1320.9285469275469</v>
      </c>
      <c r="N24" s="72">
        <v>1449.8246950868206</v>
      </c>
      <c r="O24" s="72">
        <v>1445.3025474264059</v>
      </c>
      <c r="P24" s="83">
        <v>1449.8246950868206</v>
      </c>
      <c r="Q24" s="74">
        <v>1583.1068816284278</v>
      </c>
      <c r="R24" s="72">
        <v>1583.1068816284278</v>
      </c>
      <c r="S24" s="72">
        <v>1583.1068816284278</v>
      </c>
      <c r="T24" s="72">
        <v>1583.1068816284278</v>
      </c>
      <c r="U24" s="72">
        <v>1583.1068816284278</v>
      </c>
      <c r="V24" s="72">
        <v>1583.1068816284278</v>
      </c>
      <c r="W24" s="72">
        <v>1583.1068816284278</v>
      </c>
      <c r="X24" s="72">
        <v>1583.1068816284278</v>
      </c>
      <c r="Y24" s="72">
        <v>1583.1068816284278</v>
      </c>
      <c r="Z24" s="72">
        <v>1583.1068816284278</v>
      </c>
      <c r="AA24" s="72">
        <v>1583.1068816284278</v>
      </c>
      <c r="AB24" s="75">
        <v>1583.1068816284278</v>
      </c>
      <c r="AC24" s="128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7"/>
      <c r="AO24" s="128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9"/>
      <c r="BA24" s="125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BM24" s="128"/>
      <c r="BN24" s="126"/>
      <c r="BO24" s="126"/>
      <c r="BP24" s="126"/>
      <c r="BQ24" s="126"/>
      <c r="BR24" s="126"/>
      <c r="BS24" s="126"/>
      <c r="BT24" s="126"/>
      <c r="BU24" s="126"/>
      <c r="BV24" s="126"/>
      <c r="BW24" s="126"/>
      <c r="BX24" s="129"/>
      <c r="BY24" s="130"/>
      <c r="BZ24" s="131"/>
      <c r="CA24" s="131"/>
      <c r="CB24" s="131"/>
      <c r="CC24" s="131"/>
      <c r="CD24" s="131"/>
      <c r="CE24" s="131"/>
      <c r="CF24" s="131"/>
      <c r="CG24" s="131"/>
      <c r="CH24" s="131"/>
      <c r="CI24" s="131"/>
      <c r="CJ24" s="131"/>
      <c r="CK24" s="132"/>
      <c r="CL24" s="128"/>
      <c r="CM24" s="126"/>
      <c r="CN24" s="126"/>
      <c r="CO24" s="126"/>
      <c r="CP24" s="126"/>
      <c r="CQ24" s="126"/>
      <c r="CR24" s="126"/>
      <c r="CS24" s="126"/>
      <c r="CT24" s="126"/>
      <c r="CU24" s="126"/>
      <c r="CV24" s="126"/>
      <c r="CW24" s="126"/>
      <c r="CX24" s="129"/>
      <c r="CY24" s="133"/>
      <c r="CZ24" s="125"/>
      <c r="DA24" s="126"/>
      <c r="DB24" s="126"/>
      <c r="DC24" s="126"/>
      <c r="DD24" s="126"/>
      <c r="DE24" s="126"/>
      <c r="DF24" s="126"/>
      <c r="DG24" s="126"/>
      <c r="DH24" s="126"/>
      <c r="DI24" s="126"/>
      <c r="DJ24" s="126"/>
      <c r="DK24" s="126"/>
      <c r="DL24" s="127"/>
    </row>
    <row r="25" ht="16.5" customHeight="1">
      <c r="A25" s="125"/>
      <c r="B25" s="106" t="s">
        <v>240</v>
      </c>
      <c r="C25" s="140" t="s">
        <v>90</v>
      </c>
      <c r="D25" s="260">
        <v>1971.7754206478558</v>
      </c>
      <c r="E25" s="74">
        <v>1371.9582305858544</v>
      </c>
      <c r="F25" s="72">
        <v>1371.9582305858544</v>
      </c>
      <c r="G25" s="72">
        <v>1371.9582305858544</v>
      </c>
      <c r="H25" s="72">
        <v>1371.9582305858544</v>
      </c>
      <c r="I25" s="72">
        <v>1366.1540784608821</v>
      </c>
      <c r="J25" s="72">
        <v>1371.9582305858544</v>
      </c>
      <c r="K25" s="72">
        <v>1371.9582305858544</v>
      </c>
      <c r="L25" s="72">
        <v>1371.9582305858544</v>
      </c>
      <c r="M25" s="72">
        <v>1371.9582305858544</v>
      </c>
      <c r="N25" s="72">
        <v>1506.6960215133993</v>
      </c>
      <c r="O25" s="72">
        <v>1500.3218530292611</v>
      </c>
      <c r="P25" s="83">
        <v>1506.6960215133993</v>
      </c>
      <c r="Q25" s="74">
        <v>1675.3544381412767</v>
      </c>
      <c r="R25" s="72">
        <v>1746.8552263635188</v>
      </c>
      <c r="S25" s="72">
        <v>1765.9110012906119</v>
      </c>
      <c r="T25" s="72">
        <v>2173.7378862222017</v>
      </c>
      <c r="U25" s="72">
        <v>3201.5531588274566</v>
      </c>
      <c r="V25" s="72">
        <v>3922.8326507221454</v>
      </c>
      <c r="W25" s="72">
        <v>4330.6951505326451</v>
      </c>
      <c r="X25" s="72">
        <v>4182.1379242389366</v>
      </c>
      <c r="Y25" s="72">
        <v>4162.8300503872797</v>
      </c>
      <c r="Z25" s="72">
        <v>2720.6138454671163</v>
      </c>
      <c r="AA25" s="72">
        <v>1948.510532227072</v>
      </c>
      <c r="AB25" s="75">
        <v>1955.2161602231686</v>
      </c>
      <c r="AC25" s="128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7"/>
      <c r="AO25" s="128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9"/>
      <c r="BA25" s="125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7"/>
      <c r="BM25" s="128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9"/>
      <c r="BY25" s="130"/>
      <c r="BZ25" s="131"/>
      <c r="CA25" s="131"/>
      <c r="CB25" s="131"/>
      <c r="CC25" s="131"/>
      <c r="CD25" s="131"/>
      <c r="CE25" s="131"/>
      <c r="CF25" s="131"/>
      <c r="CG25" s="131"/>
      <c r="CH25" s="131"/>
      <c r="CI25" s="131"/>
      <c r="CJ25" s="131"/>
      <c r="CK25" s="132"/>
      <c r="CL25" s="128"/>
      <c r="CM25" s="126"/>
      <c r="CN25" s="126"/>
      <c r="CO25" s="126"/>
      <c r="CP25" s="126"/>
      <c r="CQ25" s="126"/>
      <c r="CR25" s="126"/>
      <c r="CS25" s="126"/>
      <c r="CT25" s="126"/>
      <c r="CU25" s="126"/>
      <c r="CV25" s="126"/>
      <c r="CW25" s="126"/>
      <c r="CX25" s="129"/>
      <c r="CY25" s="133"/>
      <c r="CZ25" s="125"/>
      <c r="DA25" s="126"/>
      <c r="DB25" s="126"/>
      <c r="DC25" s="126"/>
      <c r="DD25" s="126"/>
      <c r="DE25" s="126"/>
      <c r="DF25" s="126"/>
      <c r="DG25" s="126"/>
      <c r="DH25" s="126"/>
      <c r="DI25" s="126"/>
      <c r="DJ25" s="126"/>
      <c r="DK25" s="126"/>
      <c r="DL25" s="127"/>
    </row>
    <row r="26" ht="16.5" customHeight="1">
      <c r="A26" s="125"/>
      <c r="B26" s="106" t="s">
        <v>261</v>
      </c>
      <c r="C26" s="140" t="s">
        <v>90</v>
      </c>
      <c r="D26" s="260">
        <v>0</v>
      </c>
      <c r="E26" s="74" t="s">
        <v>262</v>
      </c>
      <c r="F26" s="72" t="s">
        <v>262</v>
      </c>
      <c r="G26" s="72" t="s">
        <v>262</v>
      </c>
      <c r="H26" s="72" t="s">
        <v>262</v>
      </c>
      <c r="I26" s="72" t="s">
        <v>262</v>
      </c>
      <c r="J26" s="72" t="s">
        <v>262</v>
      </c>
      <c r="K26" s="72" t="s">
        <v>262</v>
      </c>
      <c r="L26" s="72" t="s">
        <v>262</v>
      </c>
      <c r="M26" s="72" t="s">
        <v>262</v>
      </c>
      <c r="N26" s="72" t="s">
        <v>262</v>
      </c>
      <c r="O26" s="72" t="s">
        <v>262</v>
      </c>
      <c r="P26" s="83" t="s">
        <v>262</v>
      </c>
      <c r="Q26" s="74">
        <v>1718.7157626278924</v>
      </c>
      <c r="R26" s="72">
        <v>1756.9002842743703</v>
      </c>
      <c r="S26" s="72">
        <v>1787.1919736077316</v>
      </c>
      <c r="T26" s="72">
        <v>2238.2604364418089</v>
      </c>
      <c r="U26" s="72">
        <v>2983.9824333293009</v>
      </c>
      <c r="V26" s="72">
        <v>3934.2490384937573</v>
      </c>
      <c r="W26" s="72">
        <v>4168.8446070905038</v>
      </c>
      <c r="X26" s="72">
        <v>4151.9838160529034</v>
      </c>
      <c r="Y26" s="72">
        <v>3573.004040998956</v>
      </c>
      <c r="Z26" s="72">
        <v>2092.8117415135293</v>
      </c>
      <c r="AA26" s="72">
        <v>1943.8662023542731</v>
      </c>
      <c r="AB26" s="75">
        <v>1913.4003592789988</v>
      </c>
      <c r="AC26" s="128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7"/>
      <c r="AO26" s="128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9"/>
      <c r="BA26" s="125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7"/>
      <c r="BM26" s="128"/>
      <c r="BN26" s="126"/>
      <c r="BO26" s="126"/>
      <c r="BP26" s="126"/>
      <c r="BQ26" s="126"/>
      <c r="BR26" s="126"/>
      <c r="BS26" s="126"/>
      <c r="BT26" s="126"/>
      <c r="BU26" s="126"/>
      <c r="BV26" s="126"/>
      <c r="BW26" s="126"/>
      <c r="BX26" s="129"/>
      <c r="BY26" s="130"/>
      <c r="BZ26" s="131"/>
      <c r="CA26" s="131"/>
      <c r="CB26" s="131"/>
      <c r="CC26" s="131"/>
      <c r="CD26" s="131"/>
      <c r="CE26" s="131"/>
      <c r="CF26" s="131"/>
      <c r="CG26" s="131"/>
      <c r="CH26" s="131"/>
      <c r="CI26" s="131"/>
      <c r="CJ26" s="131"/>
      <c r="CK26" s="132"/>
      <c r="CL26" s="128"/>
      <c r="CM26" s="126"/>
      <c r="CN26" s="126"/>
      <c r="CO26" s="126"/>
      <c r="CP26" s="126"/>
      <c r="CQ26" s="126"/>
      <c r="CR26" s="126"/>
      <c r="CS26" s="126"/>
      <c r="CT26" s="126"/>
      <c r="CU26" s="126"/>
      <c r="CV26" s="126"/>
      <c r="CW26" s="126"/>
      <c r="CX26" s="129"/>
      <c r="CY26" s="133"/>
      <c r="CZ26" s="125"/>
      <c r="DA26" s="126"/>
      <c r="DB26" s="126"/>
      <c r="DC26" s="126"/>
      <c r="DD26" s="126"/>
      <c r="DE26" s="126"/>
      <c r="DF26" s="126"/>
      <c r="DG26" s="126"/>
      <c r="DH26" s="126"/>
      <c r="DI26" s="126"/>
      <c r="DJ26" s="126"/>
      <c r="DK26" s="126"/>
      <c r="DL26" s="127"/>
    </row>
    <row r="27" ht="16.5" customHeight="1">
      <c r="A27" s="125"/>
      <c r="B27" s="106" t="s">
        <v>245</v>
      </c>
      <c r="C27" s="140" t="s">
        <v>90</v>
      </c>
      <c r="D27" s="260">
        <v>1878.4622811923041</v>
      </c>
      <c r="E27" s="74" t="s">
        <v>262</v>
      </c>
      <c r="F27" s="72" t="s">
        <v>262</v>
      </c>
      <c r="G27" s="72" t="s">
        <v>262</v>
      </c>
      <c r="H27" s="72" t="s">
        <v>262</v>
      </c>
      <c r="I27" s="72" t="s">
        <v>262</v>
      </c>
      <c r="J27" s="72" t="s">
        <v>262</v>
      </c>
      <c r="K27" s="72" t="s">
        <v>262</v>
      </c>
      <c r="L27" s="72" t="s">
        <v>262</v>
      </c>
      <c r="M27" s="72" t="s">
        <v>262</v>
      </c>
      <c r="N27" s="72" t="s">
        <v>262</v>
      </c>
      <c r="O27" s="72" t="s">
        <v>262</v>
      </c>
      <c r="P27" s="83" t="s">
        <v>262</v>
      </c>
      <c r="Q27" s="74">
        <v>1705.5938948368894</v>
      </c>
      <c r="R27" s="72">
        <v>1745.14580761088</v>
      </c>
      <c r="S27" s="72">
        <v>1736.6828323241982</v>
      </c>
      <c r="T27" s="72">
        <v>2228.7359186516246</v>
      </c>
      <c r="U27" s="72">
        <v>2977.9468434606297</v>
      </c>
      <c r="V27" s="72">
        <v>3929.6608322249567</v>
      </c>
      <c r="W27" s="72">
        <v>4165.844276856169</v>
      </c>
      <c r="X27" s="72">
        <v>4150.8611153768743</v>
      </c>
      <c r="Y27" s="72">
        <v>3570.6191584423123</v>
      </c>
      <c r="Z27" s="72">
        <v>1849.5008565804112</v>
      </c>
      <c r="AA27" s="72">
        <v>1932.2063534130175</v>
      </c>
      <c r="AB27" s="75">
        <v>1901.1109293419208</v>
      </c>
      <c r="AC27" s="128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7"/>
      <c r="AO27" s="128"/>
      <c r="AP27" s="126"/>
      <c r="AQ27" s="126"/>
      <c r="AR27" s="126"/>
      <c r="AS27" s="126"/>
      <c r="AT27" s="126"/>
      <c r="AU27" s="126"/>
      <c r="AV27" s="126"/>
      <c r="AW27" s="126"/>
      <c r="AX27" s="126"/>
      <c r="AY27" s="126"/>
      <c r="AZ27" s="129"/>
      <c r="BA27" s="125"/>
      <c r="BB27" s="126"/>
      <c r="BC27" s="126"/>
      <c r="BD27" s="126"/>
      <c r="BE27" s="126"/>
      <c r="BF27" s="126"/>
      <c r="BG27" s="126"/>
      <c r="BH27" s="126"/>
      <c r="BI27" s="126"/>
      <c r="BJ27" s="126"/>
      <c r="BK27" s="126"/>
      <c r="BL27" s="127"/>
      <c r="BM27" s="128"/>
      <c r="BN27" s="126"/>
      <c r="BO27" s="126"/>
      <c r="BP27" s="126"/>
      <c r="BQ27" s="126"/>
      <c r="BR27" s="126"/>
      <c r="BS27" s="126"/>
      <c r="BT27" s="126"/>
      <c r="BU27" s="126"/>
      <c r="BV27" s="126"/>
      <c r="BW27" s="126"/>
      <c r="BX27" s="129"/>
      <c r="BY27" s="130"/>
      <c r="BZ27" s="131"/>
      <c r="CA27" s="131"/>
      <c r="CB27" s="131"/>
      <c r="CC27" s="131"/>
      <c r="CD27" s="131"/>
      <c r="CE27" s="131"/>
      <c r="CF27" s="131"/>
      <c r="CG27" s="131"/>
      <c r="CH27" s="131"/>
      <c r="CI27" s="131"/>
      <c r="CJ27" s="131"/>
      <c r="CK27" s="132"/>
      <c r="CL27" s="128"/>
      <c r="CM27" s="126"/>
      <c r="CN27" s="126"/>
      <c r="CO27" s="126"/>
      <c r="CP27" s="126"/>
      <c r="CQ27" s="126"/>
      <c r="CR27" s="126"/>
      <c r="CS27" s="126"/>
      <c r="CT27" s="126"/>
      <c r="CU27" s="126"/>
      <c r="CV27" s="126"/>
      <c r="CW27" s="126"/>
      <c r="CX27" s="129"/>
      <c r="CY27" s="133"/>
      <c r="CZ27" s="125"/>
      <c r="DA27" s="126"/>
      <c r="DB27" s="126"/>
      <c r="DC27" s="126"/>
      <c r="DD27" s="126"/>
      <c r="DE27" s="126"/>
      <c r="DF27" s="126"/>
      <c r="DG27" s="126"/>
      <c r="DH27" s="126"/>
      <c r="DI27" s="126"/>
      <c r="DJ27" s="126"/>
      <c r="DK27" s="126"/>
      <c r="DL27" s="127"/>
    </row>
    <row r="28" ht="16.5" customHeight="1">
      <c r="A28" s="125"/>
      <c r="B28" s="105" t="s">
        <v>222</v>
      </c>
      <c r="C28" s="140" t="s">
        <v>90</v>
      </c>
      <c r="D28" s="260">
        <v>1810.0691327148006</v>
      </c>
      <c r="E28" s="74">
        <v>1345.3236214941821</v>
      </c>
      <c r="F28" s="72">
        <v>1345.3236214941821</v>
      </c>
      <c r="G28" s="72">
        <v>1345.3236214941821</v>
      </c>
      <c r="H28" s="72">
        <v>1345.3236214941821</v>
      </c>
      <c r="I28" s="72">
        <v>1345.3236214941821</v>
      </c>
      <c r="J28" s="72">
        <v>1345.3236214941821</v>
      </c>
      <c r="K28" s="72">
        <v>1345.3236214941821</v>
      </c>
      <c r="L28" s="72">
        <v>1345.3236214941821</v>
      </c>
      <c r="M28" s="72">
        <v>1345.3236214941821</v>
      </c>
      <c r="N28" s="72">
        <v>1471.643505815096</v>
      </c>
      <c r="O28" s="72">
        <v>1471.643505815096</v>
      </c>
      <c r="P28" s="83">
        <v>1471.643505815096</v>
      </c>
      <c r="Q28" s="74">
        <v>1986.4374548751641</v>
      </c>
      <c r="R28" s="72">
        <v>2112.5161607802738</v>
      </c>
      <c r="S28" s="72">
        <v>2159.8781092351724</v>
      </c>
      <c r="T28" s="72">
        <v>2298.5320869999114</v>
      </c>
      <c r="U28" s="72">
        <v>2320.2054449217435</v>
      </c>
      <c r="V28" s="72">
        <v>3048.9411610525722</v>
      </c>
      <c r="W28" s="72">
        <v>3471.7953732667065</v>
      </c>
      <c r="X28" s="72">
        <v>3359.2076898714954</v>
      </c>
      <c r="Y28" s="72">
        <v>3120.5910706035229</v>
      </c>
      <c r="Z28" s="72">
        <v>2338.94664715613</v>
      </c>
      <c r="AA28" s="72">
        <v>2293.6063367916031</v>
      </c>
      <c r="AB28" s="75">
        <v>2168.9646871454793</v>
      </c>
      <c r="AC28" s="128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7"/>
      <c r="AO28" s="128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9"/>
      <c r="BA28" s="125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7"/>
      <c r="BM28" s="128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9"/>
      <c r="BY28" s="130"/>
      <c r="BZ28" s="131"/>
      <c r="CA28" s="131"/>
      <c r="CB28" s="131"/>
      <c r="CC28" s="131"/>
      <c r="CD28" s="131"/>
      <c r="CE28" s="131"/>
      <c r="CF28" s="131"/>
      <c r="CG28" s="131"/>
      <c r="CH28" s="131"/>
      <c r="CI28" s="131"/>
      <c r="CJ28" s="131"/>
      <c r="CK28" s="132"/>
      <c r="CL28" s="128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9"/>
      <c r="CY28" s="133"/>
      <c r="CZ28" s="125"/>
      <c r="DA28" s="126"/>
      <c r="DB28" s="126"/>
      <c r="DC28" s="126"/>
      <c r="DD28" s="126"/>
      <c r="DE28" s="126"/>
      <c r="DF28" s="126"/>
      <c r="DG28" s="126"/>
      <c r="DH28" s="126"/>
      <c r="DI28" s="126"/>
      <c r="DJ28" s="126"/>
      <c r="DK28" s="126"/>
      <c r="DL28" s="127"/>
    </row>
    <row r="29" ht="16.5" customHeight="1">
      <c r="A29" s="125"/>
      <c r="B29" s="105" t="s">
        <v>249</v>
      </c>
      <c r="C29" s="140" t="s">
        <v>90</v>
      </c>
      <c r="D29" s="260">
        <v>0</v>
      </c>
      <c r="E29" s="74" t="s">
        <v>262</v>
      </c>
      <c r="F29" s="72" t="s">
        <v>262</v>
      </c>
      <c r="G29" s="72" t="s">
        <v>262</v>
      </c>
      <c r="H29" s="72" t="s">
        <v>262</v>
      </c>
      <c r="I29" s="72" t="s">
        <v>262</v>
      </c>
      <c r="J29" s="72" t="s">
        <v>262</v>
      </c>
      <c r="K29" s="72" t="s">
        <v>262</v>
      </c>
      <c r="L29" s="72" t="s">
        <v>262</v>
      </c>
      <c r="M29" s="72" t="s">
        <v>262</v>
      </c>
      <c r="N29" s="72" t="s">
        <v>262</v>
      </c>
      <c r="O29" s="72" t="s">
        <v>262</v>
      </c>
      <c r="P29" s="83" t="s">
        <v>262</v>
      </c>
      <c r="Q29" s="74">
        <v>1957.4174825728826</v>
      </c>
      <c r="R29" s="72">
        <v>1993.5713456113806</v>
      </c>
      <c r="S29" s="72">
        <v>2023.9750566517221</v>
      </c>
      <c r="T29" s="72">
        <v>2200.5773215520585</v>
      </c>
      <c r="U29" s="72">
        <v>2309.5067644923292</v>
      </c>
      <c r="V29" s="72">
        <v>2919.0954754938889</v>
      </c>
      <c r="W29" s="72">
        <v>3508.6274780322701</v>
      </c>
      <c r="X29" s="72">
        <v>3379.0109978994628</v>
      </c>
      <c r="Y29" s="72">
        <v>3020.1519847133686</v>
      </c>
      <c r="Z29" s="72">
        <v>2182.446306750775</v>
      </c>
      <c r="AA29" s="72">
        <v>2206.491326553712</v>
      </c>
      <c r="AB29" s="75">
        <v>2159.0737296404723</v>
      </c>
      <c r="AC29" s="128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7"/>
      <c r="AO29" s="128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129"/>
      <c r="BA29" s="125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7"/>
      <c r="BM29" s="128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9"/>
      <c r="BY29" s="130"/>
      <c r="BZ29" s="131"/>
      <c r="CA29" s="131"/>
      <c r="CB29" s="131"/>
      <c r="CC29" s="131"/>
      <c r="CD29" s="131"/>
      <c r="CE29" s="131"/>
      <c r="CF29" s="131"/>
      <c r="CG29" s="131"/>
      <c r="CH29" s="131"/>
      <c r="CI29" s="131"/>
      <c r="CJ29" s="131"/>
      <c r="CK29" s="132"/>
      <c r="CL29" s="128"/>
      <c r="CM29" s="126"/>
      <c r="CN29" s="126"/>
      <c r="CO29" s="126"/>
      <c r="CP29" s="126"/>
      <c r="CQ29" s="126"/>
      <c r="CR29" s="126"/>
      <c r="CS29" s="126"/>
      <c r="CT29" s="126"/>
      <c r="CU29" s="126"/>
      <c r="CV29" s="126"/>
      <c r="CW29" s="126"/>
      <c r="CX29" s="129"/>
      <c r="CY29" s="133"/>
      <c r="CZ29" s="125"/>
      <c r="DA29" s="126"/>
      <c r="DB29" s="126"/>
      <c r="DC29" s="126"/>
      <c r="DD29" s="126"/>
      <c r="DE29" s="126"/>
      <c r="DF29" s="126"/>
      <c r="DG29" s="126"/>
      <c r="DH29" s="126"/>
      <c r="DI29" s="126"/>
      <c r="DJ29" s="126"/>
      <c r="DK29" s="126"/>
      <c r="DL29" s="127"/>
    </row>
    <row r="30" ht="16.5" customHeight="1">
      <c r="A30" s="125"/>
      <c r="B30" s="105" t="s">
        <v>241</v>
      </c>
      <c r="C30" s="140" t="s">
        <v>90</v>
      </c>
      <c r="D30" s="260">
        <v>1894.7880329768941</v>
      </c>
      <c r="E30" s="74">
        <v>1320.2888000083683</v>
      </c>
      <c r="F30" s="72">
        <v>1320.2888000083683</v>
      </c>
      <c r="G30" s="72">
        <v>1320.2888000083683</v>
      </c>
      <c r="H30" s="72">
        <v>1320.2888000083683</v>
      </c>
      <c r="I30" s="72">
        <v>1319.4114235656564</v>
      </c>
      <c r="J30" s="72">
        <v>1320.2888000083683</v>
      </c>
      <c r="K30" s="72">
        <v>1320.2888000083683</v>
      </c>
      <c r="L30" s="72">
        <v>1320.2888000083683</v>
      </c>
      <c r="M30" s="72">
        <v>1320.2888000083683</v>
      </c>
      <c r="N30" s="72">
        <v>1447.3946071963956</v>
      </c>
      <c r="O30" s="72">
        <v>1446.4327646573583</v>
      </c>
      <c r="P30" s="83">
        <v>1447.3946071963956</v>
      </c>
      <c r="Q30" s="74">
        <v>1988.1673845518396</v>
      </c>
      <c r="R30" s="72">
        <v>2008.9519277204138</v>
      </c>
      <c r="S30" s="72">
        <v>2206.3349882603493</v>
      </c>
      <c r="T30" s="72">
        <v>2306.5753034282711</v>
      </c>
      <c r="U30" s="72">
        <v>2845.899626607938</v>
      </c>
      <c r="V30" s="72">
        <v>3215.9470283467044</v>
      </c>
      <c r="W30" s="72">
        <v>3593.8609950494651</v>
      </c>
      <c r="X30" s="72">
        <v>3393.4000163480982</v>
      </c>
      <c r="Y30" s="72">
        <v>3268.9559396350446</v>
      </c>
      <c r="Z30" s="72">
        <v>2525.3356395411838</v>
      </c>
      <c r="AA30" s="72">
        <v>2215.6981231683631</v>
      </c>
      <c r="AB30" s="75">
        <v>2182.8413202774655</v>
      </c>
      <c r="AC30" s="128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128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9"/>
      <c r="BA30" s="125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7"/>
      <c r="BM30" s="128"/>
      <c r="BN30" s="126"/>
      <c r="BO30" s="126"/>
      <c r="BP30" s="126"/>
      <c r="BQ30" s="126"/>
      <c r="BR30" s="126"/>
      <c r="BS30" s="126"/>
      <c r="BT30" s="126"/>
      <c r="BU30" s="126"/>
      <c r="BV30" s="126"/>
      <c r="BW30" s="126"/>
      <c r="BX30" s="129"/>
      <c r="BY30" s="130"/>
      <c r="BZ30" s="131"/>
      <c r="CA30" s="131"/>
      <c r="CB30" s="131"/>
      <c r="CC30" s="131"/>
      <c r="CD30" s="131"/>
      <c r="CE30" s="131"/>
      <c r="CF30" s="131"/>
      <c r="CG30" s="131"/>
      <c r="CH30" s="131"/>
      <c r="CI30" s="131"/>
      <c r="CJ30" s="131"/>
      <c r="CK30" s="132"/>
      <c r="CL30" s="128"/>
      <c r="CM30" s="126"/>
      <c r="CN30" s="126"/>
      <c r="CO30" s="126"/>
      <c r="CP30" s="126"/>
      <c r="CQ30" s="126"/>
      <c r="CR30" s="126"/>
      <c r="CS30" s="126"/>
      <c r="CT30" s="126"/>
      <c r="CU30" s="126"/>
      <c r="CV30" s="126"/>
      <c r="CW30" s="126"/>
      <c r="CX30" s="129"/>
      <c r="CY30" s="133"/>
      <c r="CZ30" s="125"/>
      <c r="DA30" s="126"/>
      <c r="DB30" s="126"/>
      <c r="DC30" s="126"/>
      <c r="DD30" s="126"/>
      <c r="DE30" s="126"/>
      <c r="DF30" s="126"/>
      <c r="DG30" s="126"/>
      <c r="DH30" s="126"/>
      <c r="DI30" s="126"/>
      <c r="DJ30" s="126"/>
      <c r="DK30" s="126"/>
      <c r="DL30" s="127"/>
    </row>
    <row r="31" ht="16.5" customHeight="1">
      <c r="A31" s="125"/>
      <c r="B31" s="105" t="s">
        <v>242</v>
      </c>
      <c r="C31" s="140" t="s">
        <v>90</v>
      </c>
      <c r="D31" s="260">
        <v>1353.3438578995167</v>
      </c>
      <c r="E31" s="74">
        <v>1304.6433959462381</v>
      </c>
      <c r="F31" s="72">
        <v>1304.6433959462381</v>
      </c>
      <c r="G31" s="72">
        <v>1304.6433959462381</v>
      </c>
      <c r="H31" s="72">
        <v>1304.6433959462381</v>
      </c>
      <c r="I31" s="72">
        <v>1304.6433959462381</v>
      </c>
      <c r="J31" s="72">
        <v>1304.6433959462381</v>
      </c>
      <c r="K31" s="72">
        <v>1304.6433959462381</v>
      </c>
      <c r="L31" s="72">
        <v>1304.6433959462381</v>
      </c>
      <c r="M31" s="72">
        <v>1304.6433959462381</v>
      </c>
      <c r="N31" s="72">
        <v>1431.1810140438454</v>
      </c>
      <c r="O31" s="72">
        <v>1431.1810140438454</v>
      </c>
      <c r="P31" s="83">
        <v>1431.1810140438454</v>
      </c>
      <c r="Q31" s="74">
        <v>1677.206001655411</v>
      </c>
      <c r="R31" s="72">
        <v>1697.1892218397491</v>
      </c>
      <c r="S31" s="72">
        <v>1676.3528646501779</v>
      </c>
      <c r="T31" s="72">
        <v>1738.124797833161</v>
      </c>
      <c r="U31" s="72">
        <v>1926.5692592329965</v>
      </c>
      <c r="V31" s="72">
        <v>1940.7031969313371</v>
      </c>
      <c r="W31" s="72">
        <v>2109.1300776547841</v>
      </c>
      <c r="X31" s="72">
        <v>2221.9285189568736</v>
      </c>
      <c r="Y31" s="72">
        <v>2211.8326425968908</v>
      </c>
      <c r="Z31" s="72">
        <v>2089.1934311641439</v>
      </c>
      <c r="AA31" s="72">
        <v>2065.6086486557256</v>
      </c>
      <c r="AB31" s="75">
        <v>1818.2330771658942</v>
      </c>
      <c r="AC31" s="128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128"/>
      <c r="AP31" s="126"/>
      <c r="AQ31" s="126"/>
      <c r="AR31" s="126"/>
      <c r="AS31" s="126"/>
      <c r="AT31" s="126"/>
      <c r="AU31" s="126"/>
      <c r="AV31" s="126"/>
      <c r="AW31" s="126"/>
      <c r="AX31" s="126"/>
      <c r="AY31" s="126"/>
      <c r="AZ31" s="129"/>
      <c r="BA31" s="125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7"/>
      <c r="BM31" s="128"/>
      <c r="BN31" s="126"/>
      <c r="BO31" s="126"/>
      <c r="BP31" s="126"/>
      <c r="BQ31" s="126"/>
      <c r="BR31" s="126"/>
      <c r="BS31" s="126"/>
      <c r="BT31" s="126"/>
      <c r="BU31" s="126"/>
      <c r="BV31" s="126"/>
      <c r="BW31" s="126"/>
      <c r="BX31" s="129"/>
      <c r="BY31" s="130"/>
      <c r="BZ31" s="131"/>
      <c r="CA31" s="131"/>
      <c r="CB31" s="131"/>
      <c r="CC31" s="131"/>
      <c r="CD31" s="131"/>
      <c r="CE31" s="131"/>
      <c r="CF31" s="131"/>
      <c r="CG31" s="131"/>
      <c r="CH31" s="131"/>
      <c r="CI31" s="131"/>
      <c r="CJ31" s="131"/>
      <c r="CK31" s="132"/>
      <c r="CL31" s="128"/>
      <c r="CM31" s="126"/>
      <c r="CN31" s="126"/>
      <c r="CO31" s="126"/>
      <c r="CP31" s="126"/>
      <c r="CQ31" s="126"/>
      <c r="CR31" s="126"/>
      <c r="CS31" s="126"/>
      <c r="CT31" s="126"/>
      <c r="CU31" s="126"/>
      <c r="CV31" s="126"/>
      <c r="CW31" s="126"/>
      <c r="CX31" s="129"/>
      <c r="CY31" s="133"/>
      <c r="CZ31" s="125"/>
      <c r="DA31" s="126"/>
      <c r="DB31" s="126"/>
      <c r="DC31" s="126"/>
      <c r="DD31" s="126"/>
      <c r="DE31" s="126"/>
      <c r="DF31" s="126"/>
      <c r="DG31" s="126"/>
      <c r="DH31" s="126"/>
      <c r="DI31" s="126"/>
      <c r="DJ31" s="126"/>
      <c r="DK31" s="126"/>
      <c r="DL31" s="127"/>
    </row>
    <row r="32" ht="16.5" customHeight="1">
      <c r="A32" s="125"/>
      <c r="B32" s="105" t="s">
        <v>223</v>
      </c>
      <c r="C32" s="140" t="s">
        <v>90</v>
      </c>
      <c r="D32" s="260">
        <v>1485.6316630180502</v>
      </c>
      <c r="E32" s="74">
        <v>1462.0429250419666</v>
      </c>
      <c r="F32" s="72">
        <v>1462.0429250419666</v>
      </c>
      <c r="G32" s="72">
        <v>1462.0429250419666</v>
      </c>
      <c r="H32" s="72">
        <v>1462.0429250419666</v>
      </c>
      <c r="I32" s="72">
        <v>1462.0429250419666</v>
      </c>
      <c r="J32" s="72">
        <v>1476.0667481685566</v>
      </c>
      <c r="K32" s="72">
        <v>1476.0667481685566</v>
      </c>
      <c r="L32" s="72">
        <v>1476.0667481685566</v>
      </c>
      <c r="M32" s="72">
        <v>1476.0667481685566</v>
      </c>
      <c r="N32" s="72">
        <v>1698.5275145837861</v>
      </c>
      <c r="O32" s="72">
        <v>1698.5275145837861</v>
      </c>
      <c r="P32" s="83">
        <v>1714.8196829135811</v>
      </c>
      <c r="Q32" s="74">
        <v>1718.8312052543456</v>
      </c>
      <c r="R32" s="72">
        <v>1702.5629884707525</v>
      </c>
      <c r="S32" s="72">
        <v>1618.3694961209615</v>
      </c>
      <c r="T32" s="72">
        <v>1639.7007885972066</v>
      </c>
      <c r="U32" s="72">
        <v>3866.9705191846137</v>
      </c>
      <c r="V32" s="72">
        <v>2540.7173486905613</v>
      </c>
      <c r="W32" s="72">
        <v>3046.101273309624</v>
      </c>
      <c r="X32" s="72">
        <v>2888.7348287449449</v>
      </c>
      <c r="Y32" s="72">
        <v>2730.6338768109858</v>
      </c>
      <c r="Z32" s="72">
        <v>2395.8788551396697</v>
      </c>
      <c r="AA32" s="72">
        <v>1966.9158182879289</v>
      </c>
      <c r="AB32" s="75">
        <v>1987.7288623403215</v>
      </c>
      <c r="AC32" s="128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7"/>
      <c r="AO32" s="128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9"/>
      <c r="BA32" s="125"/>
      <c r="BB32" s="126"/>
      <c r="BC32" s="126"/>
      <c r="BD32" s="126"/>
      <c r="BE32" s="126"/>
      <c r="BF32" s="126"/>
      <c r="BG32" s="126"/>
      <c r="BH32" s="126"/>
      <c r="BI32" s="126"/>
      <c r="BJ32" s="126"/>
      <c r="BK32" s="126"/>
      <c r="BL32" s="127"/>
      <c r="BM32" s="128"/>
      <c r="BN32" s="126"/>
      <c r="BO32" s="126"/>
      <c r="BP32" s="126"/>
      <c r="BQ32" s="126"/>
      <c r="BR32" s="126"/>
      <c r="BS32" s="126"/>
      <c r="BT32" s="126"/>
      <c r="BU32" s="126"/>
      <c r="BV32" s="126"/>
      <c r="BW32" s="126"/>
      <c r="BX32" s="129"/>
      <c r="BY32" s="130"/>
      <c r="BZ32" s="131"/>
      <c r="CA32" s="131"/>
      <c r="CB32" s="131"/>
      <c r="CC32" s="131"/>
      <c r="CD32" s="131"/>
      <c r="CE32" s="131"/>
      <c r="CF32" s="131"/>
      <c r="CG32" s="131"/>
      <c r="CH32" s="131"/>
      <c r="CI32" s="131"/>
      <c r="CJ32" s="131"/>
      <c r="CK32" s="132"/>
      <c r="CL32" s="128"/>
      <c r="CM32" s="126"/>
      <c r="CN32" s="126"/>
      <c r="CO32" s="126"/>
      <c r="CP32" s="126"/>
      <c r="CQ32" s="126"/>
      <c r="CR32" s="126"/>
      <c r="CS32" s="126"/>
      <c r="CT32" s="126"/>
      <c r="CU32" s="126"/>
      <c r="CV32" s="126"/>
      <c r="CW32" s="126"/>
      <c r="CX32" s="129"/>
      <c r="CY32" s="133"/>
      <c r="CZ32" s="125"/>
      <c r="DA32" s="126"/>
      <c r="DB32" s="126"/>
      <c r="DC32" s="126"/>
      <c r="DD32" s="126"/>
      <c r="DE32" s="126"/>
      <c r="DF32" s="126"/>
      <c r="DG32" s="126"/>
      <c r="DH32" s="126"/>
      <c r="DI32" s="126"/>
      <c r="DJ32" s="126"/>
      <c r="DK32" s="126"/>
      <c r="DL32" s="127"/>
    </row>
    <row r="33" ht="16.5" customHeight="1">
      <c r="A33" s="125"/>
      <c r="B33" s="106" t="s">
        <v>243</v>
      </c>
      <c r="C33" s="140" t="s">
        <v>90</v>
      </c>
      <c r="D33" s="260">
        <v>1450.754075980145</v>
      </c>
      <c r="E33" s="74">
        <v>1304.2869478490989</v>
      </c>
      <c r="F33" s="72">
        <v>1304.2869478490989</v>
      </c>
      <c r="G33" s="72">
        <v>1304.2869478490989</v>
      </c>
      <c r="H33" s="72">
        <v>1304.2869478490989</v>
      </c>
      <c r="I33" s="72">
        <v>1304.2869478490989</v>
      </c>
      <c r="J33" s="72">
        <v>1304.2869478490989</v>
      </c>
      <c r="K33" s="72">
        <v>1304.2869478490989</v>
      </c>
      <c r="L33" s="72">
        <v>1304.2869478490989</v>
      </c>
      <c r="M33" s="72">
        <v>1304.2869478490989</v>
      </c>
      <c r="N33" s="72">
        <v>1460.7444203421448</v>
      </c>
      <c r="O33" s="72">
        <v>1460.7444203421448</v>
      </c>
      <c r="P33" s="83">
        <v>1460.7444203421448</v>
      </c>
      <c r="Q33" s="74">
        <v>1790.6521969223147</v>
      </c>
      <c r="R33" s="72">
        <v>1843.5388409072668</v>
      </c>
      <c r="S33" s="72">
        <v>1891.8994201012777</v>
      </c>
      <c r="T33" s="72">
        <v>1967.7952461860652</v>
      </c>
      <c r="U33" s="72">
        <v>2207.1231518892073</v>
      </c>
      <c r="V33" s="72">
        <v>2105.766811238344</v>
      </c>
      <c r="W33" s="72">
        <v>2481.5567087215395</v>
      </c>
      <c r="X33" s="72">
        <v>2414.139813469199</v>
      </c>
      <c r="Y33" s="72">
        <v>2463.1337879504777</v>
      </c>
      <c r="Z33" s="72">
        <v>2087.0252492662139</v>
      </c>
      <c r="AA33" s="72">
        <v>2011.4702099326446</v>
      </c>
      <c r="AB33" s="75">
        <v>1906.9375543178812</v>
      </c>
      <c r="AC33" s="128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7"/>
      <c r="AO33" s="128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9"/>
      <c r="BA33" s="125"/>
      <c r="BB33" s="126"/>
      <c r="BC33" s="126"/>
      <c r="BD33" s="126"/>
      <c r="BE33" s="126"/>
      <c r="BF33" s="126"/>
      <c r="BG33" s="126"/>
      <c r="BH33" s="126"/>
      <c r="BI33" s="126"/>
      <c r="BJ33" s="126"/>
      <c r="BK33" s="126"/>
      <c r="BL33" s="127"/>
      <c r="BM33" s="128"/>
      <c r="BN33" s="126"/>
      <c r="BO33" s="126"/>
      <c r="BP33" s="126"/>
      <c r="BQ33" s="126"/>
      <c r="BR33" s="126"/>
      <c r="BS33" s="126"/>
      <c r="BT33" s="126"/>
      <c r="BU33" s="126"/>
      <c r="BV33" s="126"/>
      <c r="BW33" s="126"/>
      <c r="BX33" s="129"/>
      <c r="BY33" s="130"/>
      <c r="BZ33" s="131"/>
      <c r="CA33" s="131"/>
      <c r="CB33" s="131"/>
      <c r="CC33" s="131"/>
      <c r="CD33" s="131"/>
      <c r="CE33" s="131"/>
      <c r="CF33" s="131"/>
      <c r="CG33" s="131"/>
      <c r="CH33" s="131"/>
      <c r="CI33" s="131"/>
      <c r="CJ33" s="131"/>
      <c r="CK33" s="132"/>
      <c r="CL33" s="128"/>
      <c r="CM33" s="126"/>
      <c r="CN33" s="126"/>
      <c r="CO33" s="126"/>
      <c r="CP33" s="126"/>
      <c r="CQ33" s="126"/>
      <c r="CR33" s="126"/>
      <c r="CS33" s="126"/>
      <c r="CT33" s="126"/>
      <c r="CU33" s="126"/>
      <c r="CV33" s="126"/>
      <c r="CW33" s="126"/>
      <c r="CX33" s="129"/>
      <c r="CY33" s="133"/>
      <c r="CZ33" s="125"/>
      <c r="DA33" s="126"/>
      <c r="DB33" s="126"/>
      <c r="DC33" s="126"/>
      <c r="DD33" s="126"/>
      <c r="DE33" s="126"/>
      <c r="DF33" s="126"/>
      <c r="DG33" s="126"/>
      <c r="DH33" s="126"/>
      <c r="DI33" s="126"/>
      <c r="DJ33" s="126"/>
      <c r="DK33" s="126"/>
      <c r="DL33" s="127"/>
    </row>
    <row r="34" ht="16.5" customHeight="1">
      <c r="A34" s="125"/>
      <c r="B34" s="106" t="s">
        <v>244</v>
      </c>
      <c r="C34" s="140" t="s">
        <v>90</v>
      </c>
      <c r="D34" s="261">
        <v>1498.1477265565029</v>
      </c>
      <c r="E34" s="212">
        <v>1302.4557475985637</v>
      </c>
      <c r="F34" s="213">
        <v>1302.4557475985637</v>
      </c>
      <c r="G34" s="213">
        <v>1302.4557475985637</v>
      </c>
      <c r="H34" s="213">
        <v>1302.4557475985637</v>
      </c>
      <c r="I34" s="213">
        <v>1302.4557475985637</v>
      </c>
      <c r="J34" s="213">
        <v>1302.4557475985637</v>
      </c>
      <c r="K34" s="213">
        <v>1302.4557475985637</v>
      </c>
      <c r="L34" s="213">
        <v>1302.4557475985637</v>
      </c>
      <c r="M34" s="213">
        <v>1302.4557475985637</v>
      </c>
      <c r="N34" s="213">
        <v>1458.706939929488</v>
      </c>
      <c r="O34" s="213">
        <v>1458.706939929488</v>
      </c>
      <c r="P34" s="225">
        <v>1458.706939929488</v>
      </c>
      <c r="Q34" s="212">
        <v>1843.09140168521</v>
      </c>
      <c r="R34" s="213">
        <v>1889.3992672410811</v>
      </c>
      <c r="S34" s="213">
        <v>1947.2366184165924</v>
      </c>
      <c r="T34" s="213">
        <v>1973.2261755023385</v>
      </c>
      <c r="U34" s="213">
        <v>1998.610094127197</v>
      </c>
      <c r="V34" s="213">
        <v>1990.6272964715342</v>
      </c>
      <c r="W34" s="213">
        <v>2394.2087357476139</v>
      </c>
      <c r="X34" s="213">
        <v>2387.8808126273166</v>
      </c>
      <c r="Y34" s="213">
        <v>2369.5838436036365</v>
      </c>
      <c r="Z34" s="213">
        <v>2112.2470485473327</v>
      </c>
      <c r="AA34" s="213">
        <v>2046.4555327101168</v>
      </c>
      <c r="AB34" s="214">
        <v>2015.9134083628944</v>
      </c>
      <c r="AC34" s="128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7"/>
      <c r="AO34" s="128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9"/>
      <c r="BA34" s="125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7"/>
      <c r="BM34" s="128"/>
      <c r="BN34" s="126"/>
      <c r="BO34" s="126"/>
      <c r="BP34" s="126"/>
      <c r="BQ34" s="126"/>
      <c r="BR34" s="126"/>
      <c r="BS34" s="126"/>
      <c r="BT34" s="126"/>
      <c r="BU34" s="126"/>
      <c r="BV34" s="126"/>
      <c r="BW34" s="126"/>
      <c r="BX34" s="129"/>
      <c r="BY34" s="130"/>
      <c r="BZ34" s="131"/>
      <c r="CA34" s="131"/>
      <c r="CB34" s="131"/>
      <c r="CC34" s="131"/>
      <c r="CD34" s="131"/>
      <c r="CE34" s="131"/>
      <c r="CF34" s="131"/>
      <c r="CG34" s="131"/>
      <c r="CH34" s="131"/>
      <c r="CI34" s="131"/>
      <c r="CJ34" s="131"/>
      <c r="CK34" s="132"/>
      <c r="CL34" s="128"/>
      <c r="CM34" s="126"/>
      <c r="CN34" s="126"/>
      <c r="CO34" s="126"/>
      <c r="CP34" s="126"/>
      <c r="CQ34" s="126"/>
      <c r="CR34" s="126"/>
      <c r="CS34" s="126"/>
      <c r="CT34" s="126"/>
      <c r="CU34" s="126"/>
      <c r="CV34" s="126"/>
      <c r="CW34" s="126"/>
      <c r="CX34" s="129"/>
      <c r="CY34" s="133"/>
      <c r="CZ34" s="125"/>
      <c r="DA34" s="126"/>
      <c r="DB34" s="126"/>
      <c r="DC34" s="126"/>
      <c r="DD34" s="126"/>
      <c r="DE34" s="126"/>
      <c r="DF34" s="126"/>
      <c r="DG34" s="126"/>
      <c r="DH34" s="126"/>
      <c r="DI34" s="126"/>
      <c r="DJ34" s="126"/>
      <c r="DK34" s="126"/>
      <c r="DL34" s="127"/>
    </row>
    <row r="35" ht="16.5" customHeight="1">
      <c r="A35" s="134"/>
      <c r="B35" s="135" t="s">
        <v>125</v>
      </c>
      <c r="C35" s="136"/>
      <c r="D35" s="218"/>
      <c r="E35" s="143"/>
      <c r="F35" s="144"/>
      <c r="G35" s="144"/>
      <c r="H35" s="144"/>
      <c r="I35" s="144"/>
      <c r="J35" s="144"/>
      <c r="K35" s="145"/>
      <c r="L35" s="145"/>
      <c r="M35" s="145"/>
      <c r="N35" s="145"/>
      <c r="O35" s="145"/>
      <c r="P35" s="146"/>
      <c r="Q35" s="216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217"/>
      <c r="AC35" s="118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3"/>
      <c r="AO35" s="124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0"/>
      <c r="BA35" s="118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3"/>
      <c r="BM35" s="124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0"/>
      <c r="BY35" s="147"/>
      <c r="BZ35" s="148"/>
      <c r="CA35" s="148"/>
      <c r="CB35" s="148"/>
      <c r="CC35" s="148"/>
      <c r="CD35" s="148"/>
      <c r="CE35" s="148"/>
      <c r="CF35" s="148"/>
      <c r="CG35" s="148"/>
      <c r="CH35" s="148"/>
      <c r="CI35" s="148"/>
      <c r="CJ35" s="148"/>
      <c r="CK35" s="149"/>
      <c r="CL35" s="124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0"/>
      <c r="CY35" s="150"/>
      <c r="CZ35" s="118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3"/>
      <c r="DM35" s="151">
        <v>2017</v>
      </c>
      <c r="DN35" s="151">
        <v>2016</v>
      </c>
      <c r="DO35" s="151" t="s">
        <v>231</v>
      </c>
    </row>
    <row r="36" ht="16.5" customHeight="1">
      <c r="A36" s="125"/>
      <c r="B36" s="104" t="s">
        <v>213</v>
      </c>
      <c r="C36" s="140" t="s">
        <v>90</v>
      </c>
      <c r="D36" s="259">
        <v>1142.9876500769424</v>
      </c>
      <c r="E36" s="208">
        <v>1008.0191029381277</v>
      </c>
      <c r="F36" s="209">
        <v>1008.0191029381277</v>
      </c>
      <c r="G36" s="209">
        <v>1008.0191029381277</v>
      </c>
      <c r="H36" s="209">
        <v>986.97202188699043</v>
      </c>
      <c r="I36" s="209">
        <v>986.97202188699043</v>
      </c>
      <c r="J36" s="209">
        <v>1008.0191029381277</v>
      </c>
      <c r="K36" s="209">
        <v>1007.7321870502773</v>
      </c>
      <c r="L36" s="209">
        <v>1007.7321870502773</v>
      </c>
      <c r="M36" s="209">
        <v>1007.7321870502773</v>
      </c>
      <c r="N36" s="209">
        <v>1052.1538442735571</v>
      </c>
      <c r="O36" s="209">
        <v>1052.1538442735571</v>
      </c>
      <c r="P36" s="222">
        <v>1074.5941492018981</v>
      </c>
      <c r="Q36" s="226">
        <v>1373.3299581871158</v>
      </c>
      <c r="R36" s="209">
        <v>1363.6884204759574</v>
      </c>
      <c r="S36" s="209">
        <v>1346.4332117467052</v>
      </c>
      <c r="T36" s="209">
        <v>1374.8837452045607</v>
      </c>
      <c r="U36" s="209">
        <v>1474.6021464216681</v>
      </c>
      <c r="V36" s="209">
        <v>1666.3424103654609</v>
      </c>
      <c r="W36" s="209">
        <v>1632.2673783103514</v>
      </c>
      <c r="X36" s="209">
        <v>11305.978830988872</v>
      </c>
      <c r="Y36" s="209">
        <v>4617.5120270373491</v>
      </c>
      <c r="Z36" s="209">
        <v>1579.0164596922928</v>
      </c>
      <c r="AA36" s="209">
        <v>1711.1584884793356</v>
      </c>
      <c r="AB36" s="222">
        <v>1598.5501682424233</v>
      </c>
      <c r="AC36" s="87">
        <v>214.42957380815065</v>
      </c>
      <c r="AD36" s="85">
        <v>203.39423517546211</v>
      </c>
      <c r="AE36" s="85">
        <v>200.87919615434902</v>
      </c>
      <c r="AF36" s="85">
        <v>208.51451827882804</v>
      </c>
      <c r="AG36" s="85">
        <v>225</v>
      </c>
      <c r="AH36" s="85">
        <v>232.30000000000001</v>
      </c>
      <c r="AI36" s="85">
        <v>279</v>
      </c>
      <c r="AJ36" s="85">
        <v>242.59999999999999</v>
      </c>
      <c r="AK36" s="85">
        <v>234.19999999999999</v>
      </c>
      <c r="AL36" s="85">
        <v>217.5</v>
      </c>
      <c r="AM36" s="85">
        <v>201.69999999999999</v>
      </c>
      <c r="AN36" s="86">
        <v>202.59999999999999</v>
      </c>
      <c r="AO36" s="152">
        <v>4414.8283837164081</v>
      </c>
      <c r="AP36" s="153">
        <v>4414.8283837164081</v>
      </c>
      <c r="AQ36" s="153">
        <v>4414.8283837164081</v>
      </c>
      <c r="AR36" s="153">
        <v>4414.8283837164081</v>
      </c>
      <c r="AS36" s="153">
        <v>4414.8283837164081</v>
      </c>
      <c r="AT36" s="153">
        <v>4414.8283837164081</v>
      </c>
      <c r="AU36" s="152">
        <v>4554.568837134193</v>
      </c>
      <c r="AV36" s="153">
        <v>4554.568837134193</v>
      </c>
      <c r="AW36" s="153">
        <v>4554.568837134193</v>
      </c>
      <c r="AX36" s="153">
        <v>4554.568837134193</v>
      </c>
      <c r="AY36" s="153">
        <v>4554.568837134193</v>
      </c>
      <c r="AZ36" s="153">
        <v>4554.568837134193</v>
      </c>
      <c r="BA36" s="84">
        <v>24.702781999999999</v>
      </c>
      <c r="BB36" s="85">
        <v>22.5031125</v>
      </c>
      <c r="BC36" s="85">
        <v>19.947351999999999</v>
      </c>
      <c r="BD36" s="85">
        <v>19.264845600000001</v>
      </c>
      <c r="BE36" s="85">
        <v>9.395715860000001</v>
      </c>
      <c r="BF36" s="85">
        <v>8.3221992</v>
      </c>
      <c r="BG36" s="85">
        <v>8.4220056000000003</v>
      </c>
      <c r="BH36" s="85">
        <v>6.7600000000000007</v>
      </c>
      <c r="BI36" s="85">
        <v>2.8298160000000001</v>
      </c>
      <c r="BJ36" s="85">
        <v>18.586387599999998</v>
      </c>
      <c r="BK36" s="85">
        <v>22.34628</v>
      </c>
      <c r="BL36" s="86">
        <v>25.110860000000002</v>
      </c>
      <c r="BM36" s="87">
        <v>24.48493497218</v>
      </c>
      <c r="BN36" s="85">
        <v>21.894999086681594</v>
      </c>
      <c r="BO36" s="85">
        <v>19.591473028045776</v>
      </c>
      <c r="BP36" s="85">
        <v>18.799548624912351</v>
      </c>
      <c r="BQ36" s="85">
        <v>9.0600676886402152</v>
      </c>
      <c r="BR36" s="85">
        <v>7.8062439443517935</v>
      </c>
      <c r="BS36" s="85">
        <v>7.1391443001395576</v>
      </c>
      <c r="BT36" s="85">
        <v>6.1965250389583231</v>
      </c>
      <c r="BU36" s="85">
        <v>2.5700388912000003</v>
      </c>
      <c r="BV36" s="85">
        <v>18.281675024894913</v>
      </c>
      <c r="BW36" s="85">
        <v>21.744455279059416</v>
      </c>
      <c r="BX36" s="91">
        <v>24.833081341578964</v>
      </c>
      <c r="BY36" s="96">
        <v>26.074000000000002</v>
      </c>
      <c r="BZ36" s="92">
        <v>23.072469000000005</v>
      </c>
      <c r="CA36" s="92">
        <v>19.538429000000001</v>
      </c>
      <c r="CB36" s="92">
        <v>16.464466999999999</v>
      </c>
      <c r="CC36" s="92">
        <v>10.148327</v>
      </c>
      <c r="CD36" s="92">
        <v>10.627480999999998</v>
      </c>
      <c r="CE36" s="92">
        <v>9.3830000000000009</v>
      </c>
      <c r="CF36" s="92">
        <v>6.4829217350900299</v>
      </c>
      <c r="CG36" s="92">
        <v>0.7888238096926169</v>
      </c>
      <c r="CH36" s="92">
        <v>18.151766955151857</v>
      </c>
      <c r="CI36" s="92">
        <v>21.789599899103212</v>
      </c>
      <c r="CJ36" s="92">
        <v>24.641599862401616</v>
      </c>
      <c r="CK36" s="154">
        <v>187.16288526143933</v>
      </c>
      <c r="CL36" s="155">
        <v>26.283090090008745</v>
      </c>
      <c r="CM36" s="156">
        <v>23.257489503947767</v>
      </c>
      <c r="CN36" s="156">
        <v>19.695109673400299</v>
      </c>
      <c r="CO36" s="156">
        <v>16.249968284281632</v>
      </c>
      <c r="CP36" s="156">
        <v>10.016114817960338</v>
      </c>
      <c r="CQ36" s="156">
        <v>10.712703864111994</v>
      </c>
      <c r="CR36" s="156">
        <v>9.4555511110927526</v>
      </c>
      <c r="CS36" s="156">
        <v>6.5330488985780537</v>
      </c>
      <c r="CT36" s="156">
        <v>0.79492314293887245</v>
      </c>
      <c r="CU36" s="156">
        <v>19.098451382220745</v>
      </c>
      <c r="CV36" s="156">
        <v>22.926011299024157</v>
      </c>
      <c r="CW36" s="157">
        <v>26.479719039111075</v>
      </c>
      <c r="CX36" s="154">
        <v>191.50218110667643</v>
      </c>
      <c r="CY36" s="158">
        <v>4484.6986104253019</v>
      </c>
      <c r="CZ36" s="102">
        <v>33.625894721558211</v>
      </c>
      <c r="DA36" s="103">
        <v>29.857956720839354</v>
      </c>
      <c r="DB36" s="103">
        <v>26.37860995200062</v>
      </c>
      <c r="DC36" s="103">
        <v>25.847193821574741</v>
      </c>
      <c r="DD36" s="103">
        <v>13.359995260394463</v>
      </c>
      <c r="DE36" s="103">
        <v>13.00787535013195</v>
      </c>
      <c r="DF36" s="103">
        <v>11.652992350168084</v>
      </c>
      <c r="DG36" s="103">
        <v>70.057780916155295</v>
      </c>
      <c r="DH36" s="103">
        <v>11.867185490069735</v>
      </c>
      <c r="DI36" s="103">
        <v>28.867065775054574</v>
      </c>
      <c r="DJ36" s="103">
        <v>37.208209228121824</v>
      </c>
      <c r="DK36" s="103">
        <v>39.696926356558834</v>
      </c>
      <c r="DL36" s="159">
        <v>341.4276859426277</v>
      </c>
      <c r="DM36" s="160">
        <v>218.30942741323415</v>
      </c>
      <c r="DN36" s="161">
        <v>259.72150454716393</v>
      </c>
      <c r="DO36" s="161">
        <v>68.2193234404875</v>
      </c>
      <c r="DP36" s="68"/>
    </row>
    <row r="37" ht="16.5" customHeight="1">
      <c r="A37" s="125"/>
      <c r="B37" s="105" t="s">
        <v>214</v>
      </c>
      <c r="C37" s="140" t="s">
        <v>90</v>
      </c>
      <c r="D37" s="260">
        <v>1926.4499958985493</v>
      </c>
      <c r="E37" s="210">
        <v>1229.5475585280362</v>
      </c>
      <c r="F37" s="211">
        <v>1229.5475585280362</v>
      </c>
      <c r="G37" s="211">
        <v>1229.5475585280362</v>
      </c>
      <c r="H37" s="211">
        <v>1229.5475585280362</v>
      </c>
      <c r="I37" s="211">
        <v>1229.5475585280362</v>
      </c>
      <c r="J37" s="211">
        <v>1229.5475585280362</v>
      </c>
      <c r="K37" s="211">
        <v>1229.2606426401858</v>
      </c>
      <c r="L37" s="211">
        <v>1229.2606426401858</v>
      </c>
      <c r="M37" s="211">
        <v>1229.2606426401858</v>
      </c>
      <c r="N37" s="211">
        <v>1610.7523347276963</v>
      </c>
      <c r="O37" s="211">
        <v>1472.1450473662283</v>
      </c>
      <c r="P37" s="223">
        <v>1352.1363131088287</v>
      </c>
      <c r="Q37" s="227">
        <v>2016.7921506520993</v>
      </c>
      <c r="R37" s="211">
        <v>2041.7442435619471</v>
      </c>
      <c r="S37" s="211">
        <v>2114.0445627255199</v>
      </c>
      <c r="T37" s="211">
        <v>2192.5235011595801</v>
      </c>
      <c r="U37" s="211">
        <v>3414.2845961425151</v>
      </c>
      <c r="V37" s="211">
        <v>3903.7700262627486</v>
      </c>
      <c r="W37" s="211">
        <v>4222.3215446998747</v>
      </c>
      <c r="X37" s="211">
        <v>4114.1741674208661</v>
      </c>
      <c r="Y37" s="211">
        <v>3768.5729544266237</v>
      </c>
      <c r="Z37" s="211">
        <v>2459.930084645951</v>
      </c>
      <c r="AA37" s="211">
        <v>2392.9685347782065</v>
      </c>
      <c r="AB37" s="223">
        <v>2186.51563538133</v>
      </c>
      <c r="AC37" s="88">
        <v>196.84684684684686</v>
      </c>
      <c r="AD37" s="63">
        <v>198.24451410658307</v>
      </c>
      <c r="AE37" s="63">
        <v>196.39889196675898</v>
      </c>
      <c r="AF37" s="63">
        <v>193.46635367762127</v>
      </c>
      <c r="AG37" s="63">
        <v>530.64986941158395</v>
      </c>
      <c r="AH37" s="63">
        <v>498.69762595817502</v>
      </c>
      <c r="AI37" s="63">
        <v>530.52271544352698</v>
      </c>
      <c r="AJ37" s="63">
        <v>549.55621301775102</v>
      </c>
      <c r="AK37" s="63">
        <v>490.598885793872</v>
      </c>
      <c r="AL37" s="63">
        <v>238.2978723404255</v>
      </c>
      <c r="AM37" s="63">
        <v>202.44530244530245</v>
      </c>
      <c r="AN37" s="78">
        <v>199.54899328859059</v>
      </c>
      <c r="AO37" s="162">
        <v>4509.3560740144812</v>
      </c>
      <c r="AP37" s="163">
        <v>4509.3560740144812</v>
      </c>
      <c r="AQ37" s="163">
        <v>4509.3560740144812</v>
      </c>
      <c r="AR37" s="163">
        <v>4509.3560740144812</v>
      </c>
      <c r="AS37" s="163">
        <v>4509.3560740144812</v>
      </c>
      <c r="AT37" s="163">
        <v>4509.3560740144812</v>
      </c>
      <c r="AU37" s="162">
        <v>4649.8621297743575</v>
      </c>
      <c r="AV37" s="163">
        <v>4649.8621297743575</v>
      </c>
      <c r="AW37" s="163">
        <v>4649.8621297743575</v>
      </c>
      <c r="AX37" s="163">
        <v>4649.8621297743575</v>
      </c>
      <c r="AY37" s="163">
        <v>4649.8621297743575</v>
      </c>
      <c r="AZ37" s="163">
        <v>4649.8621297743575</v>
      </c>
      <c r="BA37" s="77">
        <v>8.879999999999999</v>
      </c>
      <c r="BB37" s="63">
        <v>7.9749999999999996</v>
      </c>
      <c r="BC37" s="63">
        <v>7.2200000000000006</v>
      </c>
      <c r="BD37" s="63">
        <v>5.1120000000000001</v>
      </c>
      <c r="BE37" s="63">
        <v>0</v>
      </c>
      <c r="BF37" s="63">
        <v>0</v>
      </c>
      <c r="BG37" s="63">
        <v>0</v>
      </c>
      <c r="BH37" s="63">
        <v>0</v>
      </c>
      <c r="BI37" s="63">
        <v>0</v>
      </c>
      <c r="BJ37" s="63">
        <v>4.9350000000000005</v>
      </c>
      <c r="BK37" s="63">
        <v>7.7699999999999996</v>
      </c>
      <c r="BL37" s="78">
        <v>9.3125</v>
      </c>
      <c r="BM37" s="88">
        <v>8.005014164644388</v>
      </c>
      <c r="BN37" s="63">
        <v>7.1281083389594029</v>
      </c>
      <c r="BO37" s="63">
        <v>6.5543566859208973</v>
      </c>
      <c r="BP37" s="63">
        <v>4.4481969635841478</v>
      </c>
      <c r="BQ37" s="63">
        <v>-1.4718709999999999</v>
      </c>
      <c r="BR37" s="63">
        <v>-1.5090669999999999</v>
      </c>
      <c r="BS37" s="63">
        <v>-1.195341</v>
      </c>
      <c r="BT37" s="63">
        <v>-1.5600000000000001</v>
      </c>
      <c r="BU37" s="63">
        <v>-1.5059309999999999</v>
      </c>
      <c r="BV37" s="63">
        <v>4.1818766064037485</v>
      </c>
      <c r="BW37" s="63">
        <v>6.4372044071069894</v>
      </c>
      <c r="BX37" s="81">
        <v>8.5472440387911135</v>
      </c>
      <c r="BY37" s="97">
        <v>8.1817209999999996</v>
      </c>
      <c r="BZ37" s="93">
        <v>7.0679049999999997</v>
      </c>
      <c r="CA37" s="93">
        <v>6.5398659999999991</v>
      </c>
      <c r="CB37" s="93">
        <v>6.1562399999999995</v>
      </c>
      <c r="CC37" s="93">
        <v>-1.7550160000000001</v>
      </c>
      <c r="CD37" s="93">
        <v>-1.787066</v>
      </c>
      <c r="CE37" s="93">
        <v>-1.6358360000000001</v>
      </c>
      <c r="CF37" s="93">
        <v>-1.2649869999999999</v>
      </c>
      <c r="CG37" s="93">
        <v>0</v>
      </c>
      <c r="CH37" s="93">
        <v>6.8193660106863936</v>
      </c>
      <c r="CI37" s="93">
        <v>3.5747279783694075</v>
      </c>
      <c r="CJ37" s="93">
        <v>7.9125242834991383</v>
      </c>
      <c r="CK37" s="164">
        <v>39.809445272554939</v>
      </c>
      <c r="CL37" s="165">
        <v>10.059815080107562</v>
      </c>
      <c r="CM37" s="166">
        <v>8.6903253366581001</v>
      </c>
      <c r="CN37" s="166">
        <v>8.0410762734005132</v>
      </c>
      <c r="CO37" s="166">
        <v>7.5693898617126374</v>
      </c>
      <c r="CP37" s="166">
        <v>-2.1578756379776403</v>
      </c>
      <c r="CQ37" s="166">
        <v>-2.1972826372284633</v>
      </c>
      <c r="CR37" s="166">
        <v>-2.0108688126139511</v>
      </c>
      <c r="CS37" s="166">
        <v>-1.5549987325514805</v>
      </c>
      <c r="CT37" s="166">
        <v>0</v>
      </c>
      <c r="CU37" s="166">
        <v>10.984309723075805</v>
      </c>
      <c r="CV37" s="166">
        <v>5.2625180890380125</v>
      </c>
      <c r="CW37" s="167">
        <v>10.698811412074601</v>
      </c>
      <c r="CX37" s="164">
        <v>53.385219955695689</v>
      </c>
      <c r="CY37" s="168">
        <v>4579.6091018944198</v>
      </c>
      <c r="CZ37" s="169">
        <v>16.144449733113674</v>
      </c>
      <c r="DA37" s="170">
        <v>14.553774168556272</v>
      </c>
      <c r="DB37" s="170">
        <v>13.856202114034732</v>
      </c>
      <c r="DC37" s="170">
        <v>9.7527763804449297</v>
      </c>
      <c r="DD37" s="170">
        <v>-5.0253864828088801</v>
      </c>
      <c r="DE37" s="170">
        <v>-5.8910505222222476</v>
      </c>
      <c r="DF37" s="170">
        <v>-5.0471140575630926</v>
      </c>
      <c r="DG37" s="170">
        <v>-6.4181117011765512</v>
      </c>
      <c r="DH37" s="170">
        <v>-5.6752108378326396</v>
      </c>
      <c r="DI37" s="170">
        <v>10.287124074369695</v>
      </c>
      <c r="DJ37" s="170">
        <v>15.404027598142626</v>
      </c>
      <c r="DK37" s="170">
        <v>18.688682730236636</v>
      </c>
      <c r="DL37" s="171">
        <v>70.630163197295161</v>
      </c>
      <c r="DM37" s="160" t="e">
        <v>#REF!</v>
      </c>
      <c r="DN37" s="161" t="e">
        <v>#REF!</v>
      </c>
      <c r="DO37" s="161" t="e">
        <v>#REF!</v>
      </c>
      <c r="DP37" s="68"/>
    </row>
    <row r="38" ht="16.5" customHeight="1">
      <c r="A38" s="125"/>
      <c r="B38" s="106" t="s">
        <v>215</v>
      </c>
      <c r="C38" s="140" t="s">
        <v>90</v>
      </c>
      <c r="D38" s="260">
        <v>2105.2136124000567</v>
      </c>
      <c r="E38" s="210">
        <v>1134.829425063509</v>
      </c>
      <c r="F38" s="211">
        <v>1134.829425063509</v>
      </c>
      <c r="G38" s="211">
        <v>1134.829425063509</v>
      </c>
      <c r="H38" s="211">
        <v>1134.829425063509</v>
      </c>
      <c r="I38" s="211">
        <v>1134.829425063509</v>
      </c>
      <c r="J38" s="211">
        <v>1134.829425063509</v>
      </c>
      <c r="K38" s="211">
        <v>1134.5425091756586</v>
      </c>
      <c r="L38" s="211">
        <v>1134.5425091756586</v>
      </c>
      <c r="M38" s="211">
        <v>1134.5425091756586</v>
      </c>
      <c r="N38" s="211">
        <v>1248.7385961778775</v>
      </c>
      <c r="O38" s="211">
        <v>1248.7385961778775</v>
      </c>
      <c r="P38" s="223">
        <v>1248.7385961778775</v>
      </c>
      <c r="Q38" s="227">
        <v>1915.5798725259135</v>
      </c>
      <c r="R38" s="211">
        <v>2120.7398931020293</v>
      </c>
      <c r="S38" s="211">
        <v>2522.2323068078581</v>
      </c>
      <c r="T38" s="211">
        <v>2755.3121579422432</v>
      </c>
      <c r="U38" s="211">
        <v>3473.7884236950886</v>
      </c>
      <c r="V38" s="211">
        <v>3658.335928459589</v>
      </c>
      <c r="W38" s="211">
        <v>3903.1048024535189</v>
      </c>
      <c r="X38" s="211">
        <v>3565.0090053727199</v>
      </c>
      <c r="Y38" s="211">
        <v>4177.8546283987416</v>
      </c>
      <c r="Z38" s="211">
        <v>3103.3711332176222</v>
      </c>
      <c r="AA38" s="211">
        <v>2543.6800657706335</v>
      </c>
      <c r="AB38" s="223">
        <v>2144.8285062163786</v>
      </c>
      <c r="AC38" s="88">
        <v>251.19999999999999</v>
      </c>
      <c r="AD38" s="63">
        <v>253</v>
      </c>
      <c r="AE38" s="63">
        <v>325.60000000000002</v>
      </c>
      <c r="AF38" s="63">
        <v>380.89999999999998</v>
      </c>
      <c r="AG38" s="63">
        <v>428.69999999999999</v>
      </c>
      <c r="AH38" s="63">
        <v>506.10000000000002</v>
      </c>
      <c r="AI38" s="63">
        <v>513</v>
      </c>
      <c r="AJ38" s="63">
        <v>508.89999999999998</v>
      </c>
      <c r="AK38" s="63">
        <v>509.10000000000002</v>
      </c>
      <c r="AL38" s="63">
        <v>468.24167966145291</v>
      </c>
      <c r="AM38" s="63">
        <v>299.8194319387722</v>
      </c>
      <c r="AN38" s="78">
        <v>261.61720337835169</v>
      </c>
      <c r="AO38" s="162">
        <v>4509.3564504101414</v>
      </c>
      <c r="AP38" s="163">
        <v>4509.3564504101414</v>
      </c>
      <c r="AQ38" s="163">
        <v>4509.3564504101414</v>
      </c>
      <c r="AR38" s="163">
        <v>4509.3564504101414</v>
      </c>
      <c r="AS38" s="163">
        <v>4509.3564504101414</v>
      </c>
      <c r="AT38" s="163">
        <v>4509.3564504101414</v>
      </c>
      <c r="AU38" s="162">
        <v>4649.8633559771997</v>
      </c>
      <c r="AV38" s="163">
        <v>4649.8633559771997</v>
      </c>
      <c r="AW38" s="163">
        <v>4649.8633559771997</v>
      </c>
      <c r="AX38" s="163">
        <v>4649.8633559771997</v>
      </c>
      <c r="AY38" s="163">
        <v>4649.8633559771997</v>
      </c>
      <c r="AZ38" s="163">
        <v>4649.8633559771997</v>
      </c>
      <c r="BA38" s="77">
        <v>5.3636999999999997</v>
      </c>
      <c r="BB38" s="63">
        <v>3.927</v>
      </c>
      <c r="BC38" s="63">
        <v>3.9130377016368287</v>
      </c>
      <c r="BD38" s="63">
        <v>3.4484000000000004</v>
      </c>
      <c r="BE38" s="63">
        <v>2.8260000000000001</v>
      </c>
      <c r="BF38" s="63">
        <v>1.9803000000000002</v>
      </c>
      <c r="BG38" s="63">
        <v>2.4518</v>
      </c>
      <c r="BH38" s="63">
        <v>3.7719999999999998</v>
      </c>
      <c r="BI38" s="63">
        <v>3.1959999999999997</v>
      </c>
      <c r="BJ38" s="63">
        <v>3.0710636461062153</v>
      </c>
      <c r="BK38" s="63">
        <v>3.6288508485406865</v>
      </c>
      <c r="BL38" s="78">
        <v>4.6660310722555929</v>
      </c>
      <c r="BM38" s="88">
        <v>5.1632337907462018</v>
      </c>
      <c r="BN38" s="63">
        <v>3.8598980989130434</v>
      </c>
      <c r="BO38" s="63">
        <v>3.8499749283026792</v>
      </c>
      <c r="BP38" s="63">
        <v>3.3926112026395385</v>
      </c>
      <c r="BQ38" s="63">
        <v>2.7831958424848544</v>
      </c>
      <c r="BR38" s="63">
        <v>1.9427082965665239</v>
      </c>
      <c r="BS38" s="63">
        <v>2.4048342095776523</v>
      </c>
      <c r="BT38" s="63">
        <v>3.7134486315584541</v>
      </c>
      <c r="BU38" s="63">
        <v>3.1376644106776177</v>
      </c>
      <c r="BV38" s="63">
        <v>3.0226145987096809</v>
      </c>
      <c r="BW38" s="63">
        <v>3.5354215668963582</v>
      </c>
      <c r="BX38" s="81">
        <v>4.5575946375683394</v>
      </c>
      <c r="BY38" s="97">
        <v>4.2567849999999989</v>
      </c>
      <c r="BZ38" s="93">
        <v>3.4981149999999999</v>
      </c>
      <c r="CA38" s="93">
        <v>3.1258409999999999</v>
      </c>
      <c r="CB38" s="93">
        <v>3.0984499999999993</v>
      </c>
      <c r="CC38" s="93">
        <v>3.3014509999999997</v>
      </c>
      <c r="CD38" s="93">
        <v>1.598233</v>
      </c>
      <c r="CE38" s="93">
        <v>1.2124600000000001</v>
      </c>
      <c r="CF38" s="93">
        <v>3.4195519999999995</v>
      </c>
      <c r="CG38" s="93">
        <v>3.2372181801249198</v>
      </c>
      <c r="CH38" s="93">
        <v>2.9141837898616156</v>
      </c>
      <c r="CI38" s="93">
        <v>3.6479557406112457</v>
      </c>
      <c r="CJ38" s="93">
        <v>4.5908912045757768</v>
      </c>
      <c r="CK38" s="164">
        <v>37.901135915173555</v>
      </c>
      <c r="CL38" s="165">
        <v>4.8307248741689683</v>
      </c>
      <c r="CM38" s="166">
        <v>3.9697638342560366</v>
      </c>
      <c r="CN38" s="166">
        <v>3.5472963448699439</v>
      </c>
      <c r="CO38" s="166">
        <v>3.5162122320880287</v>
      </c>
      <c r="CP38" s="166">
        <v>3.7465837402053466</v>
      </c>
      <c r="CQ38" s="166">
        <v>1.8137218365075274</v>
      </c>
      <c r="CR38" s="166">
        <v>1.3755874106751191</v>
      </c>
      <c r="CS38" s="166">
        <v>3.8796271063366405</v>
      </c>
      <c r="CT38" s="166">
        <v>3.6727616368279854</v>
      </c>
      <c r="CU38" s="166">
        <v>3.6390537747561207</v>
      </c>
      <c r="CV38" s="166">
        <v>4.5553431304499163</v>
      </c>
      <c r="CW38" s="167">
        <v>5.7328230380073206</v>
      </c>
      <c r="CX38" s="164">
        <v>44.279498959148945</v>
      </c>
      <c r="CY38" s="168">
        <v>4579.6099031936701</v>
      </c>
      <c r="CZ38" s="169">
        <v>9.8905867266990999</v>
      </c>
      <c r="DA38" s="170">
        <v>8.1858398816735729</v>
      </c>
      <c r="DB38" s="170">
        <v>9.7105311445652838</v>
      </c>
      <c r="DC38" s="170">
        <v>9.3477028938037758</v>
      </c>
      <c r="DD38" s="170">
        <v>9.6682334985001877</v>
      </c>
      <c r="DE38" s="170">
        <v>7.1070795598458405</v>
      </c>
      <c r="DF38" s="170">
        <v>9.386319952507046</v>
      </c>
      <c r="DG38" s="170">
        <v>13.238477812494892</v>
      </c>
      <c r="DH38" s="170">
        <v>13.108705780511494</v>
      </c>
      <c r="DI38" s="170">
        <v>9.3802948924777905</v>
      </c>
      <c r="DJ38" s="170">
        <v>8.9929813638098448</v>
      </c>
      <c r="DK38" s="170">
        <v>9.775258898435478</v>
      </c>
      <c r="DL38" s="171">
        <v>117.79201240532431</v>
      </c>
      <c r="DM38" s="160" t="e">
        <v>#REF!</v>
      </c>
      <c r="DN38" s="161" t="e">
        <v>#REF!</v>
      </c>
      <c r="DO38" s="161" t="e">
        <v>#REF!</v>
      </c>
      <c r="DP38" s="68"/>
    </row>
    <row r="39" ht="16.5" customHeight="1">
      <c r="A39" s="125"/>
      <c r="B39" s="106" t="s">
        <v>234</v>
      </c>
      <c r="C39" s="140" t="s">
        <v>90</v>
      </c>
      <c r="D39" s="260">
        <v>1261.4462709116256</v>
      </c>
      <c r="E39" s="210">
        <v>1185.2251715037203</v>
      </c>
      <c r="F39" s="211">
        <v>1185.2251715037203</v>
      </c>
      <c r="G39" s="211">
        <v>1185.2251715037203</v>
      </c>
      <c r="H39" s="211">
        <v>1185.2251715037203</v>
      </c>
      <c r="I39" s="211">
        <v>1185.2251715037203</v>
      </c>
      <c r="J39" s="211">
        <v>1185.2251715037203</v>
      </c>
      <c r="K39" s="211">
        <v>1184.9382556158698</v>
      </c>
      <c r="L39" s="211">
        <v>1184.9382556158698</v>
      </c>
      <c r="M39" s="211">
        <v>1184.9382556158698</v>
      </c>
      <c r="N39" s="211">
        <v>1414.2450244017489</v>
      </c>
      <c r="O39" s="211">
        <v>1330.5886149055823</v>
      </c>
      <c r="P39" s="223">
        <v>1300.9971695057411</v>
      </c>
      <c r="Q39" s="227">
        <v>1602.568959468555</v>
      </c>
      <c r="R39" s="211">
        <v>1610.4812765233487</v>
      </c>
      <c r="S39" s="211">
        <v>1823.2378386337612</v>
      </c>
      <c r="T39" s="211">
        <v>1836.1448685098262</v>
      </c>
      <c r="U39" s="211">
        <v>1855.1602220063944</v>
      </c>
      <c r="V39" s="211">
        <v>1823.7795368095913</v>
      </c>
      <c r="W39" s="211">
        <v>1995.1562775706525</v>
      </c>
      <c r="X39" s="211">
        <v>1995.1562775706525</v>
      </c>
      <c r="Y39" s="211">
        <v>1797.7064719901393</v>
      </c>
      <c r="Z39" s="211">
        <v>1756.4393612195627</v>
      </c>
      <c r="AA39" s="211">
        <v>1738.176146532242</v>
      </c>
      <c r="AB39" s="223">
        <v>1726.4946854913869</v>
      </c>
      <c r="AC39" s="89">
        <v>205.40027886348554</v>
      </c>
      <c r="AD39" s="64">
        <v>207.80142595319569</v>
      </c>
      <c r="AE39" s="64">
        <v>212.79884801897381</v>
      </c>
      <c r="AF39" s="64">
        <v>253.40123128372727</v>
      </c>
      <c r="AG39" s="64">
        <v>417.49944523788145</v>
      </c>
      <c r="AH39" s="64">
        <v>430.10350417757826</v>
      </c>
      <c r="AI39" s="64">
        <v>427.72634477519824</v>
      </c>
      <c r="AJ39" s="64">
        <v>403.20400000000001</v>
      </c>
      <c r="AK39" s="64">
        <v>377.90304396843294</v>
      </c>
      <c r="AL39" s="64">
        <v>252.70270270270268</v>
      </c>
      <c r="AM39" s="64">
        <v>224.59739514003081</v>
      </c>
      <c r="AN39" s="80">
        <v>219.79868913857678</v>
      </c>
      <c r="AO39" s="162">
        <v>4400.6946103556029</v>
      </c>
      <c r="AP39" s="163">
        <v>4400.6946103556029</v>
      </c>
      <c r="AQ39" s="163">
        <v>4400.6946103556029</v>
      </c>
      <c r="AR39" s="163">
        <v>4400.6946103556029</v>
      </c>
      <c r="AS39" s="163">
        <v>4400.6946103556029</v>
      </c>
      <c r="AT39" s="163">
        <v>4400.6946103556029</v>
      </c>
      <c r="AU39" s="162">
        <v>4532.0462584918032</v>
      </c>
      <c r="AV39" s="163">
        <v>4532.0462584918032</v>
      </c>
      <c r="AW39" s="163">
        <v>4532.0462584918032</v>
      </c>
      <c r="AX39" s="163">
        <v>4532.0462584918032</v>
      </c>
      <c r="AY39" s="163">
        <v>4532.0462584918032</v>
      </c>
      <c r="AZ39" s="163">
        <v>4532.0462584918032</v>
      </c>
      <c r="BA39" s="79">
        <v>233.23239999999998</v>
      </c>
      <c r="BB39" s="64">
        <v>188.786</v>
      </c>
      <c r="BC39" s="64">
        <v>188.892</v>
      </c>
      <c r="BD39" s="64">
        <v>157.88400000000001</v>
      </c>
      <c r="BE39" s="64">
        <v>125.95226317016612</v>
      </c>
      <c r="BF39" s="64">
        <v>104.247</v>
      </c>
      <c r="BG39" s="64">
        <v>105.315</v>
      </c>
      <c r="BH39" s="64">
        <v>97.009971983061433</v>
      </c>
      <c r="BI39" s="64">
        <v>97.569999999999993</v>
      </c>
      <c r="BJ39" s="64">
        <v>146.52000000000001</v>
      </c>
      <c r="BK39" s="64">
        <v>191.565</v>
      </c>
      <c r="BL39" s="80">
        <v>213.59999999999999</v>
      </c>
      <c r="BM39" s="89">
        <v>231.8180775197535</v>
      </c>
      <c r="BN39" s="64">
        <v>187.27645063857526</v>
      </c>
      <c r="BO39" s="64">
        <v>187.15865404689745</v>
      </c>
      <c r="BP39" s="64">
        <v>156.59949504656635</v>
      </c>
      <c r="BQ39" s="64">
        <v>124.09886597209312</v>
      </c>
      <c r="BR39" s="64">
        <v>103.02141739984604</v>
      </c>
      <c r="BS39" s="64">
        <v>103.76369555150107</v>
      </c>
      <c r="BT39" s="64">
        <v>95.777800000000013</v>
      </c>
      <c r="BU39" s="64">
        <v>96.222640256888567</v>
      </c>
      <c r="BV39" s="64">
        <v>145.2513692622282</v>
      </c>
      <c r="BW39" s="64">
        <v>189.90907378697798</v>
      </c>
      <c r="BX39" s="82">
        <v>212.16124033001603</v>
      </c>
      <c r="BY39" s="98">
        <v>209.88612200000003</v>
      </c>
      <c r="BZ39" s="94">
        <v>176.797166</v>
      </c>
      <c r="CA39" s="94">
        <v>156.556411</v>
      </c>
      <c r="CB39" s="94">
        <v>133.72328300000004</v>
      </c>
      <c r="CC39" s="94">
        <v>126.243292</v>
      </c>
      <c r="CD39" s="94">
        <v>101.17926200000001</v>
      </c>
      <c r="CE39" s="94">
        <v>82.208203999999995</v>
      </c>
      <c r="CF39" s="94">
        <v>133.61593400000001</v>
      </c>
      <c r="CG39" s="94">
        <v>138.25120462600066</v>
      </c>
      <c r="CH39" s="94">
        <v>170.94211274905996</v>
      </c>
      <c r="CI39" s="94">
        <v>181.31788150551583</v>
      </c>
      <c r="CJ39" s="94">
        <v>204.29543170007202</v>
      </c>
      <c r="CK39" s="164">
        <v>1815.0163045806485</v>
      </c>
      <c r="CL39" s="165">
        <v>248.7623149437008</v>
      </c>
      <c r="CM39" s="166">
        <v>209.54445139372172</v>
      </c>
      <c r="CN39" s="166">
        <v>185.55459907748192</v>
      </c>
      <c r="CO39" s="166">
        <v>158.49220102771557</v>
      </c>
      <c r="CP39" s="166">
        <v>149.62672741189425</v>
      </c>
      <c r="CQ39" s="166">
        <v>119.92020815656986</v>
      </c>
      <c r="CR39" s="166">
        <v>97.411645845073565</v>
      </c>
      <c r="CS39" s="166">
        <v>158.32663175644518</v>
      </c>
      <c r="CT39" s="166">
        <v>163.8191412463259</v>
      </c>
      <c r="CU39" s="166">
        <v>241.75403241608083</v>
      </c>
      <c r="CV39" s="166">
        <v>241.2595088100388</v>
      </c>
      <c r="CW39" s="167">
        <v>265.78777838474718</v>
      </c>
      <c r="CX39" s="164">
        <v>2240.2592404697957</v>
      </c>
      <c r="CY39" s="168">
        <v>4466.370434423704</v>
      </c>
      <c r="CZ39" s="169">
        <v>371.50445527683223</v>
      </c>
      <c r="DA39" s="170">
        <v>301.60521728717458</v>
      </c>
      <c r="DB39" s="170">
        <v>341.23473988606912</v>
      </c>
      <c r="DC39" s="170">
        <v>287.53935924098272</v>
      </c>
      <c r="DD39" s="170">
        <v>230.22327974753006</v>
      </c>
      <c r="DE39" s="170">
        <v>187.88835290695877</v>
      </c>
      <c r="DF39" s="170">
        <v>207.02478856350734</v>
      </c>
      <c r="DG39" s="170">
        <v>191.09167892190649</v>
      </c>
      <c r="DH39" s="170">
        <v>172.98006314178753</v>
      </c>
      <c r="DI39" s="170">
        <v>255.12522224321489</v>
      </c>
      <c r="DJ39" s="170">
        <v>330.09542206655658</v>
      </c>
      <c r="DK39" s="170">
        <v>366.29525389703355</v>
      </c>
      <c r="DL39" s="171">
        <v>3242.6078331795538</v>
      </c>
      <c r="DM39" s="160">
        <v>5116.370836773006</v>
      </c>
      <c r="DN39" s="161">
        <v>3596.1645015200411</v>
      </c>
      <c r="DO39" s="161">
        <v>1355.9052610502454</v>
      </c>
      <c r="DP39" s="68"/>
    </row>
    <row r="40" ht="16.5" customHeight="1">
      <c r="A40" s="125"/>
      <c r="B40" s="105" t="s">
        <v>216</v>
      </c>
      <c r="C40" s="140" t="s">
        <v>90</v>
      </c>
      <c r="D40" s="260">
        <v>1760.9941067019377</v>
      </c>
      <c r="E40" s="210">
        <v>1186.1885553699169</v>
      </c>
      <c r="F40" s="211">
        <v>1186.1885553699169</v>
      </c>
      <c r="G40" s="211">
        <v>1186.1885553699169</v>
      </c>
      <c r="H40" s="211">
        <v>1186.1885553699169</v>
      </c>
      <c r="I40" s="211">
        <v>1178.9304665730008</v>
      </c>
      <c r="J40" s="211">
        <v>1186.1885553699169</v>
      </c>
      <c r="K40" s="211">
        <v>1185.9016394820665</v>
      </c>
      <c r="L40" s="211">
        <v>1185.9016394820665</v>
      </c>
      <c r="M40" s="211">
        <v>1185.9016394820665</v>
      </c>
      <c r="N40" s="211">
        <v>1303.6583258131927</v>
      </c>
      <c r="O40" s="211">
        <v>1295.6809452860532</v>
      </c>
      <c r="P40" s="223">
        <v>1303.6583258131927</v>
      </c>
      <c r="Q40" s="227">
        <v>1837.7855596867321</v>
      </c>
      <c r="R40" s="211">
        <v>1852.9978448170557</v>
      </c>
      <c r="S40" s="211">
        <v>1917.4523462405975</v>
      </c>
      <c r="T40" s="211">
        <v>2138.2090670000953</v>
      </c>
      <c r="U40" s="211">
        <v>2847.7520918036403</v>
      </c>
      <c r="V40" s="211">
        <v>3338.9303297931392</v>
      </c>
      <c r="W40" s="211">
        <v>3297.5702471579916</v>
      </c>
      <c r="X40" s="211">
        <v>3631.7537896256126</v>
      </c>
      <c r="Y40" s="211">
        <v>3379.508684274173</v>
      </c>
      <c r="Z40" s="211">
        <v>2146.5242094411406</v>
      </c>
      <c r="AA40" s="211">
        <v>2025.4759722575207</v>
      </c>
      <c r="AB40" s="223">
        <v>1993.7416261109493</v>
      </c>
      <c r="AC40" s="89">
        <v>245.40422754282687</v>
      </c>
      <c r="AD40" s="64">
        <v>244.59803610062824</v>
      </c>
      <c r="AE40" s="64">
        <v>248.89646408563416</v>
      </c>
      <c r="AF40" s="64">
        <v>287.69994210048583</v>
      </c>
      <c r="AG40" s="64">
        <v>403.29667443984164</v>
      </c>
      <c r="AH40" s="64">
        <v>397.50402302433105</v>
      </c>
      <c r="AI40" s="64">
        <v>385.30251746844874</v>
      </c>
      <c r="AJ40" s="64">
        <v>422.19999999999999</v>
      </c>
      <c r="AK40" s="64">
        <v>396.396590705601</v>
      </c>
      <c r="AL40" s="64">
        <v>299.60048844559554</v>
      </c>
      <c r="AM40" s="64">
        <v>257.88145222714462</v>
      </c>
      <c r="AN40" s="80">
        <v>248.30400309570106</v>
      </c>
      <c r="AO40" s="162">
        <v>4414.3319602581241</v>
      </c>
      <c r="AP40" s="163">
        <v>4414.3319602581241</v>
      </c>
      <c r="AQ40" s="163">
        <v>4414.3319602581241</v>
      </c>
      <c r="AR40" s="163">
        <v>4414.3319602581241</v>
      </c>
      <c r="AS40" s="163">
        <v>4414.3319602581241</v>
      </c>
      <c r="AT40" s="163">
        <v>4414.3319602581241</v>
      </c>
      <c r="AU40" s="162">
        <v>4546.4848571326647</v>
      </c>
      <c r="AV40" s="163">
        <v>4546.4848571326647</v>
      </c>
      <c r="AW40" s="163">
        <v>4546.4848571326647</v>
      </c>
      <c r="AX40" s="163">
        <v>4546.4848571326647</v>
      </c>
      <c r="AY40" s="163">
        <v>4546.4848571326647</v>
      </c>
      <c r="AZ40" s="163">
        <v>4546.4848571326647</v>
      </c>
      <c r="BA40" s="79">
        <v>117.389990744852</v>
      </c>
      <c r="BB40" s="64">
        <v>86.447954926755401</v>
      </c>
      <c r="BC40" s="64">
        <v>82.018039408452395</v>
      </c>
      <c r="BD40" s="64">
        <v>81.08100345690201</v>
      </c>
      <c r="BE40" s="64">
        <v>62.790004492777797</v>
      </c>
      <c r="BF40" s="64">
        <v>65.699963993575608</v>
      </c>
      <c r="BG40" s="64">
        <v>71.099976662476109</v>
      </c>
      <c r="BH40" s="64">
        <v>59.150050652511098</v>
      </c>
      <c r="BI40" s="64">
        <v>56.615017702479193</v>
      </c>
      <c r="BJ40" s="64">
        <v>80.100002922250894</v>
      </c>
      <c r="BK40" s="64">
        <v>91.290008632586591</v>
      </c>
      <c r="BL40" s="80">
        <v>111.77830262085101</v>
      </c>
      <c r="BM40" s="89">
        <v>115.89373889483379</v>
      </c>
      <c r="BN40" s="64">
        <v>84.80450049915774</v>
      </c>
      <c r="BO40" s="64">
        <v>79.95688152935179</v>
      </c>
      <c r="BP40" s="64">
        <v>79.439063226388356</v>
      </c>
      <c r="BQ40" s="64">
        <v>61.494944739063136</v>
      </c>
      <c r="BR40" s="64">
        <v>64.144038778314254</v>
      </c>
      <c r="BS40" s="64">
        <v>69.710326254469891</v>
      </c>
      <c r="BT40" s="64">
        <v>57.851163831567298</v>
      </c>
      <c r="BU40" s="64">
        <v>55.394212683158372</v>
      </c>
      <c r="BV40" s="64">
        <v>78.611270642972983</v>
      </c>
      <c r="BW40" s="64">
        <v>89.587945263255904</v>
      </c>
      <c r="BX40" s="82">
        <v>109.76933017213169</v>
      </c>
      <c r="BY40" s="98">
        <v>115.91597900000001</v>
      </c>
      <c r="BZ40" s="94">
        <v>95.586258331413106</v>
      </c>
      <c r="CA40" s="94">
        <v>76.035771076862005</v>
      </c>
      <c r="CB40" s="94">
        <v>70.084360000000004</v>
      </c>
      <c r="CC40" s="94">
        <v>55.876907000000003</v>
      </c>
      <c r="CD40" s="94">
        <v>55.393785999999999</v>
      </c>
      <c r="CE40" s="94">
        <v>58.414994</v>
      </c>
      <c r="CF40" s="94">
        <v>61.844463000000005</v>
      </c>
      <c r="CG40" s="94">
        <v>77.811865254462361</v>
      </c>
      <c r="CH40" s="94">
        <v>86.538315294695607</v>
      </c>
      <c r="CI40" s="94">
        <v>89.391987561329202</v>
      </c>
      <c r="CJ40" s="94">
        <v>99.958508443620119</v>
      </c>
      <c r="CK40" s="164">
        <v>942.8531949623823</v>
      </c>
      <c r="CL40" s="165">
        <v>137.49820767429964</v>
      </c>
      <c r="CM40" s="166">
        <v>113.3833256833546</v>
      </c>
      <c r="CN40" s="166">
        <v>90.192761450100647</v>
      </c>
      <c r="CO40" s="166">
        <v>83.133265742425195</v>
      </c>
      <c r="CP40" s="166">
        <v>65.874988040166173</v>
      </c>
      <c r="CQ40" s="166">
        <v>65.707474991810329</v>
      </c>
      <c r="CR40" s="166">
        <v>69.274437154935072</v>
      </c>
      <c r="CS40" s="166">
        <v>73.341450064588003</v>
      </c>
      <c r="CT40" s="166">
        <v>92.277218576424545</v>
      </c>
      <c r="CU40" s="166">
        <v>112.81639523577709</v>
      </c>
      <c r="CV40" s="166">
        <v>115.82349494446213</v>
      </c>
      <c r="CW40" s="167">
        <v>130.31174176839369</v>
      </c>
      <c r="CX40" s="164">
        <v>1149.6347613267371</v>
      </c>
      <c r="CY40" s="168">
        <v>4480.4084086953944</v>
      </c>
      <c r="CZ40" s="169">
        <v>212.9878397990301</v>
      </c>
      <c r="DA40" s="170">
        <v>157.14255665572622</v>
      </c>
      <c r="DB40" s="170">
        <v>153.31351008653706</v>
      </c>
      <c r="DC40" s="170">
        <v>169.85732526465742</v>
      </c>
      <c r="DD40" s="170">
        <v>175.12235751601631</v>
      </c>
      <c r="DE40" s="170">
        <v>214.17247655234073</v>
      </c>
      <c r="DF40" s="170">
        <v>229.87469777641653</v>
      </c>
      <c r="DG40" s="170">
        <v>210.10118347954671</v>
      </c>
      <c r="DH40" s="170">
        <v>187.20522282126427</v>
      </c>
      <c r="DI40" s="170">
        <v>168.74099557007114</v>
      </c>
      <c r="DJ40" s="170">
        <v>181.45823053464682</v>
      </c>
      <c r="DK40" s="170">
        <v>218.85168283449553</v>
      </c>
      <c r="DL40" s="171">
        <v>2278.8280788907487</v>
      </c>
      <c r="DM40" s="160">
        <v>2936.3309342236566</v>
      </c>
      <c r="DN40" s="161">
        <v>2728.5938576518788</v>
      </c>
      <c r="DO40" s="161">
        <v>1578.9590963251417</v>
      </c>
      <c r="DP40" s="68"/>
    </row>
    <row r="41" ht="16.5" customHeight="1">
      <c r="A41" s="125"/>
      <c r="B41" s="106" t="s">
        <v>235</v>
      </c>
      <c r="C41" s="140" t="s">
        <v>90</v>
      </c>
      <c r="D41" s="260">
        <v>1875.0110991114716</v>
      </c>
      <c r="E41" s="210">
        <v>1168.8937911087808</v>
      </c>
      <c r="F41" s="211">
        <v>1168.8937911087808</v>
      </c>
      <c r="G41" s="211">
        <v>1168.8937911087808</v>
      </c>
      <c r="H41" s="211">
        <v>1168.8937911087808</v>
      </c>
      <c r="I41" s="211">
        <v>1168.8937911087808</v>
      </c>
      <c r="J41" s="211">
        <v>1168.8937911087808</v>
      </c>
      <c r="K41" s="211">
        <v>1168.6068752209303</v>
      </c>
      <c r="L41" s="211">
        <v>1168.6068752209303</v>
      </c>
      <c r="M41" s="211">
        <v>1168.6068752209303</v>
      </c>
      <c r="N41" s="211">
        <v>1283.6178320883325</v>
      </c>
      <c r="O41" s="211">
        <v>1283.6178320883325</v>
      </c>
      <c r="P41" s="223">
        <v>1283.6178320883325</v>
      </c>
      <c r="Q41" s="227">
        <v>1922.3612709769179</v>
      </c>
      <c r="R41" s="211">
        <v>1993.3268217332852</v>
      </c>
      <c r="S41" s="211">
        <v>2069.6408723178001</v>
      </c>
      <c r="T41" s="211">
        <v>2346.1911070083593</v>
      </c>
      <c r="U41" s="211">
        <v>3205.0368444979313</v>
      </c>
      <c r="V41" s="211">
        <v>3245.7415038257022</v>
      </c>
      <c r="W41" s="211">
        <v>4093.0000116546553</v>
      </c>
      <c r="X41" s="211">
        <v>4048.1497075959392</v>
      </c>
      <c r="Y41" s="211">
        <v>3237.9582544604332</v>
      </c>
      <c r="Z41" s="211">
        <v>2426.4060396496552</v>
      </c>
      <c r="AA41" s="211">
        <v>2110.1509002679622</v>
      </c>
      <c r="AB41" s="223">
        <v>2080.4775127198563</v>
      </c>
      <c r="AC41" s="90">
        <v>167.1927629394348</v>
      </c>
      <c r="AD41" s="72">
        <v>167.47721086980116</v>
      </c>
      <c r="AE41" s="72">
        <v>167.98270358941051</v>
      </c>
      <c r="AF41" s="72">
        <v>168.90319518930653</v>
      </c>
      <c r="AG41" s="72">
        <v>170.03651191420352</v>
      </c>
      <c r="AH41" s="72">
        <v>170.08535454808052</v>
      </c>
      <c r="AI41" s="72">
        <v>170.38790545575895</v>
      </c>
      <c r="AJ41" s="72">
        <v>171.52831321904344</v>
      </c>
      <c r="AK41" s="72">
        <v>168.97692481660837</v>
      </c>
      <c r="AL41" s="72">
        <v>170.49933848876572</v>
      </c>
      <c r="AM41" s="72">
        <v>168.04242103635443</v>
      </c>
      <c r="AN41" s="75">
        <v>167.79408690666389</v>
      </c>
      <c r="AO41" s="162">
        <v>4408.331347588889</v>
      </c>
      <c r="AP41" s="163">
        <v>4408.331347588889</v>
      </c>
      <c r="AQ41" s="163">
        <v>4408.331347588889</v>
      </c>
      <c r="AR41" s="163">
        <v>4408.331347588889</v>
      </c>
      <c r="AS41" s="163">
        <v>4408.331347588889</v>
      </c>
      <c r="AT41" s="163">
        <v>4408.331347588889</v>
      </c>
      <c r="AU41" s="162">
        <v>4545.5106941838649</v>
      </c>
      <c r="AV41" s="163">
        <v>4545.5106941838649</v>
      </c>
      <c r="AW41" s="163">
        <v>4545.5106941838649</v>
      </c>
      <c r="AX41" s="163">
        <v>4545.5106941838649</v>
      </c>
      <c r="AY41" s="163">
        <v>4545.5106941838649</v>
      </c>
      <c r="AZ41" s="163">
        <v>4545.5106941838649</v>
      </c>
      <c r="BA41" s="74">
        <v>29.140017273145197</v>
      </c>
      <c r="BB41" s="72">
        <v>13.159999432480499</v>
      </c>
      <c r="BC41" s="72">
        <v>11.399983207084899</v>
      </c>
      <c r="BD41" s="72">
        <v>8.4959908448839787</v>
      </c>
      <c r="BE41" s="72">
        <v>11.6739633014913</v>
      </c>
      <c r="BF41" s="72">
        <v>16.380011126780705</v>
      </c>
      <c r="BG41" s="72">
        <v>17.289959590265202</v>
      </c>
      <c r="BH41" s="72">
        <v>10.010009238576101</v>
      </c>
      <c r="BI41" s="72">
        <v>11.830017632108799</v>
      </c>
      <c r="BJ41" s="72">
        <v>0.91495956161893799</v>
      </c>
      <c r="BK41" s="72">
        <v>9.449994770406521</v>
      </c>
      <c r="BL41" s="75">
        <v>13.8920270849391</v>
      </c>
      <c r="BM41" s="90">
        <v>28.768598854267623</v>
      </c>
      <c r="BN41" s="72">
        <v>13.058533298953863</v>
      </c>
      <c r="BO41" s="72">
        <v>10.965156774703088</v>
      </c>
      <c r="BP41" s="72">
        <v>8.4226920683625206</v>
      </c>
      <c r="BQ41" s="72">
        <v>11.556366833639705</v>
      </c>
      <c r="BR41" s="72">
        <v>16.086225858980423</v>
      </c>
      <c r="BS41" s="72">
        <v>17.059283828334799</v>
      </c>
      <c r="BT41" s="72">
        <v>9.7953066466385899</v>
      </c>
      <c r="BU41" s="72">
        <v>11.583528089827107</v>
      </c>
      <c r="BV41" s="72">
        <v>0.89852453537011578</v>
      </c>
      <c r="BW41" s="72">
        <v>9.2365112972247285</v>
      </c>
      <c r="BX41" s="83">
        <v>13.719607789688441</v>
      </c>
      <c r="BY41" s="99">
        <v>0</v>
      </c>
      <c r="BZ41" s="95">
        <v>19.822385668586882</v>
      </c>
      <c r="CA41" s="95">
        <v>28.560114923137984</v>
      </c>
      <c r="CB41" s="95">
        <v>0</v>
      </c>
      <c r="CC41" s="95">
        <v>0</v>
      </c>
      <c r="CD41" s="95">
        <v>0</v>
      </c>
      <c r="CE41" s="95">
        <v>0</v>
      </c>
      <c r="CF41" s="95">
        <v>0</v>
      </c>
      <c r="CG41" s="95">
        <v>0</v>
      </c>
      <c r="CH41" s="95">
        <v>6.5395146177027561</v>
      </c>
      <c r="CI41" s="95">
        <v>13.031036518404209</v>
      </c>
      <c r="CJ41" s="95">
        <v>13.966265511072242</v>
      </c>
      <c r="CK41" s="164">
        <v>81.919317238904071</v>
      </c>
      <c r="CL41" s="165">
        <v>0</v>
      </c>
      <c r="CM41" s="166">
        <v>23.170263532974886</v>
      </c>
      <c r="CN41" s="166">
        <v>33.38374100700922</v>
      </c>
      <c r="CO41" s="166">
        <v>0</v>
      </c>
      <c r="CP41" s="166">
        <v>0</v>
      </c>
      <c r="CQ41" s="166">
        <v>0</v>
      </c>
      <c r="CR41" s="166">
        <v>0</v>
      </c>
      <c r="CS41" s="166">
        <v>0</v>
      </c>
      <c r="CT41" s="166">
        <v>0</v>
      </c>
      <c r="CU41" s="166">
        <v>8.3942375764855726</v>
      </c>
      <c r="CV41" s="166">
        <v>16.726870845617906</v>
      </c>
      <c r="CW41" s="167">
        <v>17.927347457692598</v>
      </c>
      <c r="CX41" s="164">
        <v>99.602460419780186</v>
      </c>
      <c r="CY41" s="168">
        <v>4476.9210208863778</v>
      </c>
      <c r="CZ41" s="169">
        <v>55.303640257715017</v>
      </c>
      <c r="DA41" s="170">
        <v>26.029924677301977</v>
      </c>
      <c r="DB41" s="170">
        <v>22.693936632297934</v>
      </c>
      <c r="DC41" s="170">
        <v>19.761245227861988</v>
      </c>
      <c r="DD41" s="170">
        <v>37.038581490349145</v>
      </c>
      <c r="DE41" s="170">
        <v>52.211730910407013</v>
      </c>
      <c r="DF41" s="170">
        <v>69.8236489081944</v>
      </c>
      <c r="DG41" s="170">
        <v>39.652867737402566</v>
      </c>
      <c r="DH41" s="170">
        <v>37.506980394229977</v>
      </c>
      <c r="DI41" s="170">
        <v>2.1801853593954492</v>
      </c>
      <c r="DJ41" s="170">
        <v>19.490432629173963</v>
      </c>
      <c r="DK41" s="170">
        <v>28.543335489782972</v>
      </c>
      <c r="DL41" s="171">
        <v>410.2365097141124</v>
      </c>
      <c r="DM41" s="160">
        <v>537.04716638006335</v>
      </c>
      <c r="DN41" s="161">
        <v>207.01346459720511</v>
      </c>
      <c r="DO41" s="161">
        <v>107.41100417742493</v>
      </c>
      <c r="DP41" s="68"/>
    </row>
    <row r="42" ht="16.5" customHeight="1">
      <c r="A42" s="125"/>
      <c r="B42" s="106" t="s">
        <v>236</v>
      </c>
      <c r="C42" s="140" t="s">
        <v>90</v>
      </c>
      <c r="D42" s="260">
        <v>1432.4463175665894</v>
      </c>
      <c r="E42" s="210">
        <v>1537.5122240328869</v>
      </c>
      <c r="F42" s="211">
        <v>1537.5122240328869</v>
      </c>
      <c r="G42" s="211">
        <v>1537.5122240328869</v>
      </c>
      <c r="H42" s="211">
        <v>1537.5122240328869</v>
      </c>
      <c r="I42" s="211">
        <v>1537.5122240328869</v>
      </c>
      <c r="J42" s="211">
        <v>1537.5122240328869</v>
      </c>
      <c r="K42" s="211">
        <v>1537.2253081450365</v>
      </c>
      <c r="L42" s="211">
        <v>1537.2253081450365</v>
      </c>
      <c r="M42" s="211">
        <v>1537.2253081450365</v>
      </c>
      <c r="N42" s="211">
        <v>1688.7000421987923</v>
      </c>
      <c r="O42" s="211">
        <v>1688.7000421987923</v>
      </c>
      <c r="P42" s="223">
        <v>1688.7000421987923</v>
      </c>
      <c r="Q42" s="227">
        <v>1633.9498766312934</v>
      </c>
      <c r="R42" s="211">
        <v>1711.7950390104238</v>
      </c>
      <c r="S42" s="211">
        <v>1580.89515779001</v>
      </c>
      <c r="T42" s="211">
        <v>2690.3655340471596</v>
      </c>
      <c r="U42" s="211">
        <v>2107.6376635979855</v>
      </c>
      <c r="V42" s="211">
        <v>2141.499006544273</v>
      </c>
      <c r="W42" s="211">
        <v>2331.7211313896228</v>
      </c>
      <c r="X42" s="211">
        <v>2341.9758188928204</v>
      </c>
      <c r="Y42" s="211">
        <v>2268.1028100816775</v>
      </c>
      <c r="Z42" s="211">
        <v>1808.848747560663</v>
      </c>
      <c r="AA42" s="211">
        <v>1730.8610775325387</v>
      </c>
      <c r="AB42" s="223">
        <v>1708.1425829495645</v>
      </c>
      <c r="AC42" s="89">
        <v>190.39721274420882</v>
      </c>
      <c r="AD42" s="64">
        <v>186.99865656262637</v>
      </c>
      <c r="AE42" s="64">
        <v>197.89915966386556</v>
      </c>
      <c r="AF42" s="64">
        <v>218.47225376637141</v>
      </c>
      <c r="AG42" s="64">
        <v>324.59976521279202</v>
      </c>
      <c r="AH42" s="64">
        <v>351.20583286595627</v>
      </c>
      <c r="AI42" s="64">
        <v>305.39967577004614</v>
      </c>
      <c r="AJ42" s="64">
        <v>367.13999999999999</v>
      </c>
      <c r="AK42" s="64">
        <v>335.39946235519369</v>
      </c>
      <c r="AL42" s="64">
        <v>239.10200523103751</v>
      </c>
      <c r="AM42" s="64">
        <v>194.50241963412805</v>
      </c>
      <c r="AN42" s="80">
        <v>188.50274040856999</v>
      </c>
      <c r="AO42" s="162">
        <v>4398.0190699676195</v>
      </c>
      <c r="AP42" s="163">
        <v>4398.0190699676195</v>
      </c>
      <c r="AQ42" s="163">
        <v>4398.0190699676195</v>
      </c>
      <c r="AR42" s="163">
        <v>4398.0190699676195</v>
      </c>
      <c r="AS42" s="163">
        <v>4398.0190699676195</v>
      </c>
      <c r="AT42" s="163">
        <v>4398.0190699676195</v>
      </c>
      <c r="AU42" s="162">
        <v>4527.7085797365671</v>
      </c>
      <c r="AV42" s="163">
        <v>4527.7085797365671</v>
      </c>
      <c r="AW42" s="163">
        <v>4527.7085797365671</v>
      </c>
      <c r="AX42" s="163">
        <v>4527.7085797365671</v>
      </c>
      <c r="AY42" s="163">
        <v>4527.7085797365671</v>
      </c>
      <c r="AZ42" s="163">
        <v>4527.7085797365671</v>
      </c>
      <c r="BA42" s="79">
        <v>173.64750000000001</v>
      </c>
      <c r="BB42" s="64">
        <v>153.33799999999999</v>
      </c>
      <c r="BC42" s="64">
        <v>149.94</v>
      </c>
      <c r="BD42" s="64">
        <v>132.09</v>
      </c>
      <c r="BE42" s="64">
        <v>77.516999999999996</v>
      </c>
      <c r="BF42" s="64">
        <v>80.234999999999999</v>
      </c>
      <c r="BG42" s="64">
        <v>80.189999999999998</v>
      </c>
      <c r="BH42" s="64">
        <v>75.734999999999999</v>
      </c>
      <c r="BI42" s="64">
        <v>103.414</v>
      </c>
      <c r="BJ42" s="64">
        <v>137.63999999999999</v>
      </c>
      <c r="BK42" s="64">
        <v>163.14449999999999</v>
      </c>
      <c r="BL42" s="80">
        <v>160.56</v>
      </c>
      <c r="BM42" s="89">
        <v>173.2332855289855</v>
      </c>
      <c r="BN42" s="64">
        <v>152.88082623130697</v>
      </c>
      <c r="BO42" s="64">
        <v>149.87211400154868</v>
      </c>
      <c r="BP42" s="64">
        <v>132.0262279462865</v>
      </c>
      <c r="BQ42" s="64">
        <v>77.469644394972562</v>
      </c>
      <c r="BR42" s="64">
        <v>80.186983083943858</v>
      </c>
      <c r="BS42" s="64">
        <v>80.136648499515232</v>
      </c>
      <c r="BT42" s="64">
        <v>75.684483072656661</v>
      </c>
      <c r="BU42" s="64">
        <v>103.35296342947882</v>
      </c>
      <c r="BV42" s="64">
        <v>137.3751409531514</v>
      </c>
      <c r="BW42" s="64">
        <v>163.06457528869186</v>
      </c>
      <c r="BX42" s="82">
        <v>160.49481538401093</v>
      </c>
      <c r="BY42" s="98">
        <v>174.80349200000001</v>
      </c>
      <c r="BZ42" s="94">
        <v>153.58304099999998</v>
      </c>
      <c r="CA42" s="94">
        <v>119.12100000000002</v>
      </c>
      <c r="CB42" s="94">
        <v>104.24750299999999</v>
      </c>
      <c r="CC42" s="94">
        <v>80.953860000000006</v>
      </c>
      <c r="CD42" s="94">
        <v>76.564999999999984</v>
      </c>
      <c r="CE42" s="94">
        <v>76.48899999999999</v>
      </c>
      <c r="CF42" s="94">
        <v>77.53717236886132</v>
      </c>
      <c r="CG42" s="94">
        <v>104.19526139276319</v>
      </c>
      <c r="CH42" s="94">
        <v>133.58432056344691</v>
      </c>
      <c r="CI42" s="94">
        <v>144.24220702891506</v>
      </c>
      <c r="CJ42" s="94">
        <v>154.87656109232825</v>
      </c>
      <c r="CK42" s="164">
        <v>1400.1984184463147</v>
      </c>
      <c r="CL42" s="165">
        <v>268.76250575363497</v>
      </c>
      <c r="CM42" s="166">
        <v>236.13580294164404</v>
      </c>
      <c r="CN42" s="166">
        <v>183.14999363902155</v>
      </c>
      <c r="CO42" s="166">
        <v>160.28181018740503</v>
      </c>
      <c r="CP42" s="166">
        <v>124.46754933264697</v>
      </c>
      <c r="CQ42" s="166">
        <v>117.71962343307797</v>
      </c>
      <c r="CR42" s="166">
        <v>117.58082659470568</v>
      </c>
      <c r="CS42" s="166">
        <v>119.19210368741766</v>
      </c>
      <c r="CT42" s="166">
        <v>160.171592801743</v>
      </c>
      <c r="CU42" s="166">
        <v>225.58384777258979</v>
      </c>
      <c r="CV42" s="166">
        <v>243.58182109657579</v>
      </c>
      <c r="CW42" s="167">
        <v>261.54005525221851</v>
      </c>
      <c r="CX42" s="164">
        <v>2218.1675324926809</v>
      </c>
      <c r="CY42" s="168">
        <v>4462.8638248520929</v>
      </c>
      <c r="CZ42" s="169">
        <v>283.05450551851948</v>
      </c>
      <c r="DA42" s="170">
        <v>261.70063990256597</v>
      </c>
      <c r="DB42" s="170">
        <v>236.93209931280069</v>
      </c>
      <c r="DC42" s="170">
        <v>355.19881325694308</v>
      </c>
      <c r="DD42" s="170">
        <v>163.27794031238676</v>
      </c>
      <c r="DE42" s="170">
        <v>171.72034461204822</v>
      </c>
      <c r="DF42" s="170">
        <v>186.85631670506217</v>
      </c>
      <c r="DG42" s="170">
        <v>177.2512292215649</v>
      </c>
      <c r="DH42" s="170">
        <v>234.41514678466976</v>
      </c>
      <c r="DI42" s="170">
        <v>248.49085165907746</v>
      </c>
      <c r="DJ42" s="170">
        <v>282.24212649157096</v>
      </c>
      <c r="DK42" s="170">
        <v>274.14802850005793</v>
      </c>
      <c r="DL42" s="171">
        <v>2875.2880422772678</v>
      </c>
      <c r="DM42" s="160">
        <v>3273.1440403946954</v>
      </c>
      <c r="DN42" s="161">
        <v>3116.0156069775608</v>
      </c>
      <c r="DO42" s="161">
        <v>897.84807448487982</v>
      </c>
      <c r="DP42" s="68"/>
    </row>
    <row r="43" ht="16.5" customHeight="1">
      <c r="A43" s="125"/>
      <c r="B43" s="105" t="s">
        <v>217</v>
      </c>
      <c r="C43" s="140" t="s">
        <v>90</v>
      </c>
      <c r="D43" s="260">
        <v>1489.8892130779936</v>
      </c>
      <c r="E43" s="210">
        <v>981.7970198207463</v>
      </c>
      <c r="F43" s="211">
        <v>981.7970198207463</v>
      </c>
      <c r="G43" s="211">
        <v>981.7970198207463</v>
      </c>
      <c r="H43" s="211">
        <v>981.7970198207463</v>
      </c>
      <c r="I43" s="211">
        <v>981.7970198207463</v>
      </c>
      <c r="J43" s="211">
        <v>981.7970198207463</v>
      </c>
      <c r="K43" s="211">
        <v>981.51010393289584</v>
      </c>
      <c r="L43" s="211">
        <v>981.51010393289584</v>
      </c>
      <c r="M43" s="211">
        <v>981.51010393289584</v>
      </c>
      <c r="N43" s="211">
        <v>1076.3860435715947</v>
      </c>
      <c r="O43" s="211">
        <v>1076.3860435715947</v>
      </c>
      <c r="P43" s="223">
        <v>1076.3860435715947</v>
      </c>
      <c r="Q43" s="227">
        <v>1736.3318861736393</v>
      </c>
      <c r="R43" s="211">
        <v>1792.1680916267883</v>
      </c>
      <c r="S43" s="211">
        <v>1832.4259028124416</v>
      </c>
      <c r="T43" s="211">
        <v>1862.0521491768441</v>
      </c>
      <c r="U43" s="211">
        <v>2401.0009217775423</v>
      </c>
      <c r="V43" s="211">
        <v>3273.866965788231</v>
      </c>
      <c r="W43" s="211">
        <v>3551.1744183000856</v>
      </c>
      <c r="X43" s="211">
        <v>3704.3871627852554</v>
      </c>
      <c r="Y43" s="211">
        <v>3355.583801951675</v>
      </c>
      <c r="Z43" s="211">
        <v>2007.7809006469008</v>
      </c>
      <c r="AA43" s="211">
        <v>1936.5236374524</v>
      </c>
      <c r="AB43" s="223">
        <v>1889.1312473790838</v>
      </c>
      <c r="AC43" s="89">
        <v>195.69913012837168</v>
      </c>
      <c r="AD43" s="64">
        <v>193.19785763444048</v>
      </c>
      <c r="AE43" s="64">
        <v>194.29762724269744</v>
      </c>
      <c r="AF43" s="64">
        <v>197.99832421067399</v>
      </c>
      <c r="AG43" s="64">
        <v>305.6001502961883</v>
      </c>
      <c r="AH43" s="64">
        <v>349.12951065445731</v>
      </c>
      <c r="AI43" s="64">
        <v>354.19507795423766</v>
      </c>
      <c r="AJ43" s="64">
        <v>360.10000000000002</v>
      </c>
      <c r="AK43" s="64">
        <v>306.20086475830442</v>
      </c>
      <c r="AL43" s="64">
        <v>226.39817132697036</v>
      </c>
      <c r="AM43" s="64">
        <v>220.09723216100755</v>
      </c>
      <c r="AN43" s="80">
        <v>207.89747545108534</v>
      </c>
      <c r="AO43" s="162">
        <v>4396.776709340842</v>
      </c>
      <c r="AP43" s="163">
        <v>4396.776709340842</v>
      </c>
      <c r="AQ43" s="163">
        <v>4396.776709340842</v>
      </c>
      <c r="AR43" s="163">
        <v>4396.776709340842</v>
      </c>
      <c r="AS43" s="163">
        <v>4396.776709340842</v>
      </c>
      <c r="AT43" s="163">
        <v>4396.776709340842</v>
      </c>
      <c r="AU43" s="162">
        <v>4524.7931159690388</v>
      </c>
      <c r="AV43" s="163">
        <v>4524.7931159690388</v>
      </c>
      <c r="AW43" s="163">
        <v>4524.7931159690388</v>
      </c>
      <c r="AX43" s="163">
        <v>4524.7931159690388</v>
      </c>
      <c r="AY43" s="163">
        <v>4524.7931159690388</v>
      </c>
      <c r="AZ43" s="163">
        <v>4524.7931159690388</v>
      </c>
      <c r="BA43" s="79">
        <v>196.24001381512701</v>
      </c>
      <c r="BB43" s="64">
        <v>163.62500281868901</v>
      </c>
      <c r="BC43" s="64">
        <v>167.99999291410199</v>
      </c>
      <c r="BD43" s="64">
        <v>143.88000561907901</v>
      </c>
      <c r="BE43" s="64">
        <v>87.499956966917509</v>
      </c>
      <c r="BF43" s="64">
        <v>81.327986129772597</v>
      </c>
      <c r="BG43" s="64">
        <v>97.019981752654004</v>
      </c>
      <c r="BH43" s="64">
        <v>92.609966009942795</v>
      </c>
      <c r="BI43" s="64">
        <v>93.196993491593503</v>
      </c>
      <c r="BJ43" s="64">
        <v>115.42496057646798</v>
      </c>
      <c r="BK43" s="64">
        <v>164.500024123494</v>
      </c>
      <c r="BL43" s="80">
        <v>172.81595133392196</v>
      </c>
      <c r="BM43" s="89">
        <v>195.95343856273399</v>
      </c>
      <c r="BN43" s="64">
        <v>163.20549316995402</v>
      </c>
      <c r="BO43" s="64">
        <v>167.45776213791882</v>
      </c>
      <c r="BP43" s="64">
        <v>143.5637293420061</v>
      </c>
      <c r="BQ43" s="64">
        <v>87.408762947161719</v>
      </c>
      <c r="BR43" s="64">
        <v>81.259606133686503</v>
      </c>
      <c r="BS43" s="64">
        <v>96.934773891894565</v>
      </c>
      <c r="BT43" s="64">
        <v>92.518327402682957</v>
      </c>
      <c r="BU43" s="64">
        <v>92.047997416074125</v>
      </c>
      <c r="BV43" s="64">
        <v>113.85561377220073</v>
      </c>
      <c r="BW43" s="64">
        <v>162.5180244307266</v>
      </c>
      <c r="BX43" s="82">
        <v>170.43614559591344</v>
      </c>
      <c r="BY43" s="98">
        <v>181.21766702213628</v>
      </c>
      <c r="BZ43" s="94">
        <v>171.7651077582525</v>
      </c>
      <c r="CA43" s="94">
        <v>144.98314506567638</v>
      </c>
      <c r="CB43" s="94">
        <v>138.58111408585515</v>
      </c>
      <c r="CC43" s="94">
        <v>86.178928237165451</v>
      </c>
      <c r="CD43" s="94">
        <v>74.187621414936004</v>
      </c>
      <c r="CE43" s="94">
        <v>75.268499457332183</v>
      </c>
      <c r="CF43" s="94">
        <v>77.773723281114144</v>
      </c>
      <c r="CG43" s="94">
        <v>94.517192399037597</v>
      </c>
      <c r="CH43" s="94">
        <v>137.52974210946897</v>
      </c>
      <c r="CI43" s="94">
        <v>145.02235910811072</v>
      </c>
      <c r="CJ43" s="94">
        <v>174.62296909341799</v>
      </c>
      <c r="CK43" s="164">
        <v>1501.6480690325034</v>
      </c>
      <c r="CL43" s="165">
        <v>177.91896542120176</v>
      </c>
      <c r="CM43" s="166">
        <v>168.63847090624165</v>
      </c>
      <c r="CN43" s="166">
        <v>142.34401974971999</v>
      </c>
      <c r="CO43" s="166">
        <v>136.05852481293144</v>
      </c>
      <c r="CP43" s="166">
        <v>84.610214914594991</v>
      </c>
      <c r="CQ43" s="166">
        <v>72.837185612773951</v>
      </c>
      <c r="CR43" s="166">
        <v>73.876792725239227</v>
      </c>
      <c r="CS43" s="166">
        <v>76.335695220894635</v>
      </c>
      <c r="CT43" s="166">
        <v>92.769579335024901</v>
      </c>
      <c r="CU43" s="166">
        <v>148.03509498263304</v>
      </c>
      <c r="CV43" s="166">
        <v>156.10004334979831</v>
      </c>
      <c r="CW43" s="167">
        <v>187.96172681918904</v>
      </c>
      <c r="CX43" s="164">
        <v>1517.4863138502433</v>
      </c>
      <c r="CY43" s="168">
        <v>4460.7849126549409</v>
      </c>
      <c r="CZ43" s="169">
        <v>340.24020358184225</v>
      </c>
      <c r="DA43" s="170">
        <v>292.49167723740533</v>
      </c>
      <c r="DB43" s="170">
        <v>306.85394096852701</v>
      </c>
      <c r="DC43" s="170">
        <v>267.32315076512521</v>
      </c>
      <c r="DD43" s="170">
        <v>209.86852040756997</v>
      </c>
      <c r="DE43" s="170">
        <v>266.03314017403892</v>
      </c>
      <c r="DF43" s="170">
        <v>344.23228928859896</v>
      </c>
      <c r="DG43" s="170">
        <v>342.72370435286206</v>
      </c>
      <c r="DH43" s="170">
        <v>308.87476913146799</v>
      </c>
      <c r="DI43" s="170">
        <v>228.59712676325486</v>
      </c>
      <c r="DJ43" s="170">
        <v>314.71999582216864</v>
      </c>
      <c r="DK43" s="170">
        <v>321.97624832809112</v>
      </c>
      <c r="DL43" s="171">
        <v>3543.9347668209521</v>
      </c>
      <c r="DM43" s="160">
        <v>3208.3662037740414</v>
      </c>
      <c r="DN43" s="161">
        <v>3439.3636066606505</v>
      </c>
      <c r="DO43" s="161">
        <v>1921.8772928104072</v>
      </c>
      <c r="DP43" s="68"/>
    </row>
    <row r="44" ht="16.5" customHeight="1">
      <c r="A44" s="125"/>
      <c r="B44" s="105" t="s">
        <v>246</v>
      </c>
      <c r="C44" s="140" t="s">
        <v>90</v>
      </c>
      <c r="D44" s="260">
        <v>1263.6480839080634</v>
      </c>
      <c r="E44" s="210">
        <v>1382.9760562034899</v>
      </c>
      <c r="F44" s="211">
        <v>1382.9760562034899</v>
      </c>
      <c r="G44" s="211">
        <v>1382.9760562034899</v>
      </c>
      <c r="H44" s="211">
        <v>1382.9760562034899</v>
      </c>
      <c r="I44" s="211">
        <v>1382.9760562034899</v>
      </c>
      <c r="J44" s="211">
        <v>1382.9760562034899</v>
      </c>
      <c r="K44" s="211">
        <v>1382.6891403156394</v>
      </c>
      <c r="L44" s="211">
        <v>1382.6891403156394</v>
      </c>
      <c r="M44" s="211">
        <v>1382.6891403156394</v>
      </c>
      <c r="N44" s="211">
        <v>1518.3536457657838</v>
      </c>
      <c r="O44" s="211">
        <v>1518.3536457657838</v>
      </c>
      <c r="P44" s="223">
        <v>1518.3536457657838</v>
      </c>
      <c r="Q44" s="227">
        <v>1510.917187544429</v>
      </c>
      <c r="R44" s="211">
        <v>1607.2517758132835</v>
      </c>
      <c r="S44" s="211">
        <v>1602.8376892581887</v>
      </c>
      <c r="T44" s="211">
        <v>1602.8376892581887</v>
      </c>
      <c r="U44" s="211">
        <v>1602.8376892581887</v>
      </c>
      <c r="V44" s="211">
        <v>1602.8376892581887</v>
      </c>
      <c r="W44" s="211">
        <v>1958.2454067162882</v>
      </c>
      <c r="X44" s="211">
        <v>1960.0142944107743</v>
      </c>
      <c r="Y44" s="211">
        <v>1942.2140006377681</v>
      </c>
      <c r="Z44" s="211">
        <v>1815.454140253089</v>
      </c>
      <c r="AA44" s="211">
        <v>1751.1862912120598</v>
      </c>
      <c r="AB44" s="223">
        <v>1652.5726220022166</v>
      </c>
      <c r="AC44" s="89">
        <v>220.9053497942387</v>
      </c>
      <c r="AD44" s="64">
        <v>220.00000000000003</v>
      </c>
      <c r="AE44" s="64">
        <v>226.50219298245614</v>
      </c>
      <c r="AF44" s="64">
        <v>246.80249009620823</v>
      </c>
      <c r="AG44" s="64">
        <v>264.99756927564414</v>
      </c>
      <c r="AH44" s="64">
        <v>263.09548242913502</v>
      </c>
      <c r="AI44" s="64">
        <v>264.8002516514627</v>
      </c>
      <c r="AJ44" s="64">
        <v>264.19999999999999</v>
      </c>
      <c r="AK44" s="64">
        <v>260.2038626609442</v>
      </c>
      <c r="AL44" s="64">
        <v>249.49278189621538</v>
      </c>
      <c r="AM44" s="64">
        <v>236.50123861107613</v>
      </c>
      <c r="AN44" s="80">
        <v>230.09931245225363</v>
      </c>
      <c r="AO44" s="162">
        <v>4395.448075869208</v>
      </c>
      <c r="AP44" s="163">
        <v>4395.448075869208</v>
      </c>
      <c r="AQ44" s="163">
        <v>4395.448075869208</v>
      </c>
      <c r="AR44" s="163">
        <v>4395.448075869208</v>
      </c>
      <c r="AS44" s="163">
        <v>4395.448075869208</v>
      </c>
      <c r="AT44" s="163">
        <v>4395.448075869208</v>
      </c>
      <c r="AU44" s="162">
        <v>4522.7137543834788</v>
      </c>
      <c r="AV44" s="163">
        <v>4522.7137543834788</v>
      </c>
      <c r="AW44" s="163">
        <v>4522.7137543834788</v>
      </c>
      <c r="AX44" s="163">
        <v>4522.7137543834788</v>
      </c>
      <c r="AY44" s="163">
        <v>4522.7137543834788</v>
      </c>
      <c r="AZ44" s="163">
        <v>4522.7137543834788</v>
      </c>
      <c r="BA44" s="79">
        <v>85.049999999999997</v>
      </c>
      <c r="BB44" s="64">
        <v>83.599999999999994</v>
      </c>
      <c r="BC44" s="64">
        <v>91.200000000000003</v>
      </c>
      <c r="BD44" s="64">
        <v>35.340000000000003</v>
      </c>
      <c r="BE44" s="64">
        <v>82.280000000000001</v>
      </c>
      <c r="BF44" s="64">
        <v>87.701999999999998</v>
      </c>
      <c r="BG44" s="64">
        <v>95.370000000000005</v>
      </c>
      <c r="BH44" s="64">
        <v>102.52</v>
      </c>
      <c r="BI44" s="64">
        <v>93.200000000000003</v>
      </c>
      <c r="BJ44" s="64">
        <v>51.259999999999998</v>
      </c>
      <c r="BK44" s="64">
        <v>95.268000000000001</v>
      </c>
      <c r="BL44" s="80">
        <v>104.72</v>
      </c>
      <c r="BM44" s="89">
        <v>84.996825992836264</v>
      </c>
      <c r="BN44" s="64">
        <v>83.489235228828448</v>
      </c>
      <c r="BO44" s="64">
        <v>91.160382869801396</v>
      </c>
      <c r="BP44" s="64">
        <v>35.29512454464799</v>
      </c>
      <c r="BQ44" s="64">
        <v>82.194246312734279</v>
      </c>
      <c r="BR44" s="64">
        <v>87.613861733167056</v>
      </c>
      <c r="BS44" s="64">
        <v>95.301204121764727</v>
      </c>
      <c r="BT44" s="64">
        <v>102.4445554226606</v>
      </c>
      <c r="BU44" s="64">
        <v>93.135367980892639</v>
      </c>
      <c r="BV44" s="64">
        <v>51.227820082073286</v>
      </c>
      <c r="BW44" s="64">
        <v>95.21486799517632</v>
      </c>
      <c r="BX44" s="82">
        <v>104.6671250227044</v>
      </c>
      <c r="BY44" s="98">
        <v>121.51239397786368</v>
      </c>
      <c r="BZ44" s="94">
        <v>103.17862206785243</v>
      </c>
      <c r="CA44" s="94">
        <v>115.1997819343236</v>
      </c>
      <c r="CB44" s="94">
        <v>22.731514914144853</v>
      </c>
      <c r="CC44" s="94">
        <v>0.15723176283455134</v>
      </c>
      <c r="CD44" s="94">
        <v>99.036378585063972</v>
      </c>
      <c r="CE44" s="94">
        <v>44.524873542667812</v>
      </c>
      <c r="CF44" s="94">
        <v>101.83467871888587</v>
      </c>
      <c r="CG44" s="94">
        <v>87.877993216601269</v>
      </c>
      <c r="CH44" s="94">
        <v>56.666942461357735</v>
      </c>
      <c r="CI44" s="94">
        <v>86.974822702287881</v>
      </c>
      <c r="CJ44" s="94">
        <v>94.456467977148947</v>
      </c>
      <c r="CK44" s="164">
        <v>934.15170186103251</v>
      </c>
      <c r="CL44" s="165">
        <v>168.04873140335059</v>
      </c>
      <c r="CM44" s="166">
        <v>142.69356383190893</v>
      </c>
      <c r="CN44" s="166">
        <v>159.31854009503289</v>
      </c>
      <c r="CO44" s="166">
        <v>31.437140847494859</v>
      </c>
      <c r="CP44" s="166">
        <v>0.21744776327485027</v>
      </c>
      <c r="CQ44" s="166">
        <v>136.96494027624755</v>
      </c>
      <c r="CR44" s="166">
        <v>61.564059121373916</v>
      </c>
      <c r="CS44" s="166">
        <v>140.80570437213564</v>
      </c>
      <c r="CT44" s="166">
        <v>121.50794689332599</v>
      </c>
      <c r="CU44" s="166">
        <v>86.040458680602413</v>
      </c>
      <c r="CV44" s="166">
        <v>132.05853913985146</v>
      </c>
      <c r="CW44" s="167">
        <v>143.41832251926311</v>
      </c>
      <c r="CX44" s="164">
        <v>1324.0753949438622</v>
      </c>
      <c r="CY44" s="168">
        <v>4459.0809151263429</v>
      </c>
      <c r="CZ44" s="169">
        <v>128.42316527929938</v>
      </c>
      <c r="DA44" s="170">
        <v>134.18822158282748</v>
      </c>
      <c r="DB44" s="170">
        <v>146.11529743092422</v>
      </c>
      <c r="DC44" s="170">
        <v>56.572355867223564</v>
      </c>
      <c r="DD44" s="170">
        <v>131.74403583022141</v>
      </c>
      <c r="DE44" s="170">
        <v>140.43079968737592</v>
      </c>
      <c r="DF44" s="170">
        <v>186.62314522597717</v>
      </c>
      <c r="DG44" s="170">
        <v>200.79279301297157</v>
      </c>
      <c r="DH44" s="170">
        <v>180.88881564704016</v>
      </c>
      <c r="DI44" s="170">
        <v>93.00175806414029</v>
      </c>
      <c r="DJ44" s="170">
        <v>166.73897155271865</v>
      </c>
      <c r="DK44" s="170">
        <v>172.97002523620441</v>
      </c>
      <c r="DL44" s="171">
        <v>1738.4893844169244</v>
      </c>
      <c r="DM44" s="160">
        <v>2842.0237464283719</v>
      </c>
      <c r="DN44" s="161">
        <v>2045.8716177839497</v>
      </c>
      <c r="DO44" s="161">
        <v>721.79622284008747</v>
      </c>
      <c r="DP44" s="68"/>
    </row>
    <row r="45" ht="16.5" customHeight="1">
      <c r="A45" s="125"/>
      <c r="B45" s="107" t="s">
        <v>218</v>
      </c>
      <c r="C45" s="140" t="s">
        <v>90</v>
      </c>
      <c r="D45" s="260">
        <v>1774.1151405787541</v>
      </c>
      <c r="E45" s="210">
        <v>1393.5473909130051</v>
      </c>
      <c r="F45" s="211">
        <v>1393.5473909130051</v>
      </c>
      <c r="G45" s="211">
        <v>1393.5473909130051</v>
      </c>
      <c r="H45" s="211">
        <v>1393.5473909130051</v>
      </c>
      <c r="I45" s="211">
        <v>1393.5473909130051</v>
      </c>
      <c r="J45" s="211">
        <v>1393.5473909130051</v>
      </c>
      <c r="K45" s="211">
        <v>1393.2604750251546</v>
      </c>
      <c r="L45" s="211">
        <v>1393.2604750251546</v>
      </c>
      <c r="M45" s="211">
        <v>1393.2604750251546</v>
      </c>
      <c r="N45" s="211">
        <v>1510.1604201970945</v>
      </c>
      <c r="O45" s="211">
        <v>1510.1604201970945</v>
      </c>
      <c r="P45" s="223">
        <v>1510.1604201970945</v>
      </c>
      <c r="Q45" s="227">
        <v>1899.006775839209</v>
      </c>
      <c r="R45" s="211">
        <v>1986.7132093981352</v>
      </c>
      <c r="S45" s="211">
        <v>1853.9701745288992</v>
      </c>
      <c r="T45" s="211">
        <v>2281.6438819843888</v>
      </c>
      <c r="U45" s="211">
        <v>2991.3110675906464</v>
      </c>
      <c r="V45" s="211">
        <v>3417.289034753634</v>
      </c>
      <c r="W45" s="211">
        <v>3287.912000814687</v>
      </c>
      <c r="X45" s="211">
        <v>3659.7668807908781</v>
      </c>
      <c r="Y45" s="211">
        <v>3338.4163324318451</v>
      </c>
      <c r="Z45" s="211">
        <v>2195.5754376974992</v>
      </c>
      <c r="AA45" s="211">
        <v>2176.3279410384184</v>
      </c>
      <c r="AB45" s="223">
        <v>2035.835264457156</v>
      </c>
      <c r="AC45" s="89">
        <v>267.78478514651596</v>
      </c>
      <c r="AD45" s="64">
        <v>273.80263936598936</v>
      </c>
      <c r="AE45" s="64">
        <v>281.20859956523293</v>
      </c>
      <c r="AF45" s="64">
        <v>286.02869332620548</v>
      </c>
      <c r="AG45" s="64">
        <v>520.247349823322</v>
      </c>
      <c r="AH45" s="64">
        <v>524.30799115091997</v>
      </c>
      <c r="AI45" s="64">
        <v>626.51857876277097</v>
      </c>
      <c r="AJ45" s="64">
        <v>584.71942204301104</v>
      </c>
      <c r="AK45" s="64">
        <v>314.97572409174614</v>
      </c>
      <c r="AL45" s="64">
        <v>262.49286274620556</v>
      </c>
      <c r="AM45" s="64">
        <v>258.33179296559791</v>
      </c>
      <c r="AN45" s="80">
        <v>260.25455941200187</v>
      </c>
      <c r="AO45" s="162">
        <v>4382.7753925980342</v>
      </c>
      <c r="AP45" s="163">
        <v>4382.7753925980342</v>
      </c>
      <c r="AQ45" s="172">
        <v>4382.7753925980342</v>
      </c>
      <c r="AR45" s="172">
        <v>4382.7753925980342</v>
      </c>
      <c r="AS45" s="172">
        <v>4382.7753925980342</v>
      </c>
      <c r="AT45" s="172">
        <v>4382.7753925980342</v>
      </c>
      <c r="AU45" s="162">
        <v>4505.0840532833972</v>
      </c>
      <c r="AV45" s="163">
        <v>4505.0840532833972</v>
      </c>
      <c r="AW45" s="172">
        <v>4505.0840532833972</v>
      </c>
      <c r="AX45" s="172">
        <v>4505.0840532833972</v>
      </c>
      <c r="AY45" s="172">
        <v>4505.0840532833972</v>
      </c>
      <c r="AZ45" s="172">
        <v>4505.0840532833972</v>
      </c>
      <c r="BA45" s="79">
        <v>21.521013588754968</v>
      </c>
      <c r="BB45" s="64">
        <v>21.687153979778596</v>
      </c>
      <c r="BC45" s="64">
        <v>18.004428057419769</v>
      </c>
      <c r="BD45" s="64">
        <v>25.801607224011523</v>
      </c>
      <c r="BE45" s="64">
        <v>0</v>
      </c>
      <c r="BF45" s="64">
        <v>0</v>
      </c>
      <c r="BG45" s="64">
        <v>0</v>
      </c>
      <c r="BH45" s="64">
        <v>0</v>
      </c>
      <c r="BI45" s="64">
        <v>0.62544502617801057</v>
      </c>
      <c r="BJ45" s="64">
        <v>12.849873191642647</v>
      </c>
      <c r="BK45" s="64">
        <v>26.907257214467855</v>
      </c>
      <c r="BL45" s="80">
        <v>27.534580051893354</v>
      </c>
      <c r="BM45" s="89">
        <v>21.316900000000004</v>
      </c>
      <c r="BN45" s="64">
        <v>21.521561000000002</v>
      </c>
      <c r="BO45" s="64">
        <v>17.871400000000005</v>
      </c>
      <c r="BP45" s="64">
        <v>24.637024078584254</v>
      </c>
      <c r="BQ45" s="64">
        <v>-4</v>
      </c>
      <c r="BR45" s="64">
        <v>-3.7999999999999998</v>
      </c>
      <c r="BS45" s="64">
        <v>-2.8999999999999999</v>
      </c>
      <c r="BT45" s="64">
        <v>-3.8999999999999999</v>
      </c>
      <c r="BU45" s="64">
        <v>0.59730000000000016</v>
      </c>
      <c r="BV45" s="64">
        <v>12.498513614638188</v>
      </c>
      <c r="BW45" s="64">
        <v>26.784501393722401</v>
      </c>
      <c r="BX45" s="82">
        <v>27.379203000000022</v>
      </c>
      <c r="BY45" s="98">
        <v>23.987970000000004</v>
      </c>
      <c r="BZ45" s="94">
        <v>21.175021000000005</v>
      </c>
      <c r="CA45" s="94">
        <v>17.781637000000003</v>
      </c>
      <c r="CB45" s="94">
        <v>16.079093</v>
      </c>
      <c r="CC45" s="94">
        <v>-4.521477</v>
      </c>
      <c r="CD45" s="94">
        <v>-3.9368799999999999</v>
      </c>
      <c r="CE45" s="94">
        <v>-3.0332949999999999</v>
      </c>
      <c r="CF45" s="94">
        <v>-3.9726219999999999</v>
      </c>
      <c r="CG45" s="94">
        <v>0</v>
      </c>
      <c r="CH45" s="94">
        <v>25.187672224804572</v>
      </c>
      <c r="CI45" s="94">
        <v>27.620221235729439</v>
      </c>
      <c r="CJ45" s="94">
        <v>29.152884575848628</v>
      </c>
      <c r="CK45" s="164">
        <v>145.52022503638264</v>
      </c>
      <c r="CL45" s="165">
        <v>33.428373006799447</v>
      </c>
      <c r="CM45" s="166">
        <v>29.508395267078097</v>
      </c>
      <c r="CN45" s="166">
        <v>24.779553847512162</v>
      </c>
      <c r="CO45" s="166">
        <v>22.406978098397566</v>
      </c>
      <c r="CP45" s="166">
        <v>-6.3008924764231615</v>
      </c>
      <c r="CQ45" s="166">
        <v>-5.4862288523375913</v>
      </c>
      <c r="CR45" s="166">
        <v>-4.2261700325914262</v>
      </c>
      <c r="CS45" s="166">
        <v>-5.5348972148153797</v>
      </c>
      <c r="CT45" s="166">
        <v>0</v>
      </c>
      <c r="CU45" s="166">
        <v>38.03742567079756</v>
      </c>
      <c r="CV45" s="166">
        <v>41.710964907285884</v>
      </c>
      <c r="CW45" s="167">
        <v>44.025532421020955</v>
      </c>
      <c r="CX45" s="164">
        <v>212.34903464272412</v>
      </c>
      <c r="CY45" s="168">
        <v>4443.9297229407157</v>
      </c>
      <c r="CZ45" s="169">
        <v>40.480937539886845</v>
      </c>
      <c r="DA45" s="170">
        <v>42.75716952556774</v>
      </c>
      <c r="DB45" s="170">
        <v>33.133042577075777</v>
      </c>
      <c r="DC45" s="170">
        <v>56.212915259203839</v>
      </c>
      <c r="DD45" s="170">
        <v>-11.965244270362586</v>
      </c>
      <c r="DE45" s="170">
        <v>-12.985698332063809</v>
      </c>
      <c r="DF45" s="170">
        <v>-9.5349448023625918</v>
      </c>
      <c r="DG45" s="170">
        <v>-14.273090835084425</v>
      </c>
      <c r="DH45" s="170">
        <v>1.9940360753615416</v>
      </c>
      <c r="DI45" s="170">
        <v>27.441429500027393</v>
      </c>
      <c r="DJ45" s="170">
        <v>58.291858769940525</v>
      </c>
      <c r="DK45" s="170">
        <v>55.739546980131202</v>
      </c>
      <c r="DL45" s="171">
        <v>267.29195798732144</v>
      </c>
      <c r="DM45" s="160" t="e">
        <v>#REF!</v>
      </c>
      <c r="DN45" s="161" t="e">
        <v>#REF!</v>
      </c>
      <c r="DO45" s="161" t="e">
        <v>#REF!</v>
      </c>
      <c r="DP45" s="68"/>
    </row>
    <row r="46" ht="16.5" customHeight="1">
      <c r="A46" s="125"/>
      <c r="B46" s="107" t="s">
        <v>219</v>
      </c>
      <c r="C46" s="140" t="s">
        <v>90</v>
      </c>
      <c r="D46" s="260">
        <v>1371.4838066788323</v>
      </c>
      <c r="E46" s="210">
        <v>1515.8015688651672</v>
      </c>
      <c r="F46" s="211">
        <v>1515.8015688651672</v>
      </c>
      <c r="G46" s="211">
        <v>1515.8015688651672</v>
      </c>
      <c r="H46" s="211">
        <v>1515.8015688651672</v>
      </c>
      <c r="I46" s="211">
        <v>1515.8015688651672</v>
      </c>
      <c r="J46" s="211">
        <v>1515.8015688651672</v>
      </c>
      <c r="K46" s="211">
        <v>1515.5146529773167</v>
      </c>
      <c r="L46" s="211">
        <v>1515.5146529773167</v>
      </c>
      <c r="M46" s="211">
        <v>1515.5146529773167</v>
      </c>
      <c r="N46" s="211">
        <v>1664.1895547328741</v>
      </c>
      <c r="O46" s="211">
        <v>1664.1895547328741</v>
      </c>
      <c r="P46" s="223">
        <v>1664.1895547328741</v>
      </c>
      <c r="Q46" s="227">
        <v>3341.5010803202699</v>
      </c>
      <c r="R46" s="211">
        <v>7860.5210034973297</v>
      </c>
      <c r="S46" s="211">
        <v>1324.3269169816817</v>
      </c>
      <c r="T46" s="211">
        <v>1526.53941886756</v>
      </c>
      <c r="U46" s="211">
        <v>1070.8949446255015</v>
      </c>
      <c r="V46" s="211">
        <v>1639.2847068184349</v>
      </c>
      <c r="W46" s="211">
        <v>1449.0598083354573</v>
      </c>
      <c r="X46" s="211">
        <v>3005.8262466256674</v>
      </c>
      <c r="Y46" s="211">
        <v>2422.7544319905583</v>
      </c>
      <c r="Z46" s="211">
        <v>2304.2824055565998</v>
      </c>
      <c r="AA46" s="211">
        <v>1528.5937090714021</v>
      </c>
      <c r="AB46" s="223">
        <v>1978.0778116022409</v>
      </c>
      <c r="AC46" s="89">
        <v>226.00128278221209</v>
      </c>
      <c r="AD46" s="64">
        <v>228.90002367237435</v>
      </c>
      <c r="AE46" s="64">
        <v>226.79978980557016</v>
      </c>
      <c r="AF46" s="64">
        <v>245.29893679738163</v>
      </c>
      <c r="AG46" s="64">
        <v>322.62494731793805</v>
      </c>
      <c r="AH46" s="64">
        <v>324.40037291295874</v>
      </c>
      <c r="AI46" s="64">
        <v>333.60275545350174</v>
      </c>
      <c r="AJ46" s="64">
        <v>343.5</v>
      </c>
      <c r="AK46" s="64">
        <v>300.40206777713962</v>
      </c>
      <c r="AL46" s="64">
        <v>238.99997446308637</v>
      </c>
      <c r="AM46" s="64">
        <v>225.30155083285467</v>
      </c>
      <c r="AN46" s="80">
        <v>224.09945464982775</v>
      </c>
      <c r="AO46" s="162">
        <v>4398.5541480266356</v>
      </c>
      <c r="AP46" s="163">
        <v>4398.5541480266356</v>
      </c>
      <c r="AQ46" s="163">
        <v>4398.5541480266356</v>
      </c>
      <c r="AR46" s="163">
        <v>4398.5541480266356</v>
      </c>
      <c r="AS46" s="163">
        <v>4398.5541480266356</v>
      </c>
      <c r="AT46" s="163">
        <v>4398.5541480266356</v>
      </c>
      <c r="AU46" s="162">
        <v>4526.8750528706823</v>
      </c>
      <c r="AV46" s="163">
        <v>4526.8750528706823</v>
      </c>
      <c r="AW46" s="163">
        <v>4526.8750528706823</v>
      </c>
      <c r="AX46" s="163">
        <v>4526.8750528706823</v>
      </c>
      <c r="AY46" s="163">
        <v>4526.8750528706823</v>
      </c>
      <c r="AZ46" s="163">
        <v>4526.8750528706823</v>
      </c>
      <c r="BA46" s="79">
        <v>280.63999999999999</v>
      </c>
      <c r="BB46" s="64">
        <v>253.46000000000001</v>
      </c>
      <c r="BC46" s="64">
        <v>237.875</v>
      </c>
      <c r="BD46" s="64">
        <v>196.76400000000001</v>
      </c>
      <c r="BE46" s="64">
        <v>137.61799999999999</v>
      </c>
      <c r="BF46" s="64">
        <v>117.98999999999999</v>
      </c>
      <c r="BG46" s="64">
        <v>108.875</v>
      </c>
      <c r="BH46" s="64">
        <v>116.36999999999999</v>
      </c>
      <c r="BI46" s="64">
        <v>130.57499999999999</v>
      </c>
      <c r="BJ46" s="64">
        <v>234.95400000000001</v>
      </c>
      <c r="BK46" s="64">
        <v>243.74000000000001</v>
      </c>
      <c r="BL46" s="80">
        <v>278.72000000000003</v>
      </c>
      <c r="BM46" s="89">
        <v>279.10134288582515</v>
      </c>
      <c r="BN46" s="64">
        <v>251.58517180005421</v>
      </c>
      <c r="BO46" s="64">
        <v>236.72791710792373</v>
      </c>
      <c r="BP46" s="64">
        <v>195.71303413372988</v>
      </c>
      <c r="BQ46" s="64">
        <v>136.48883251458602</v>
      </c>
      <c r="BR46" s="64">
        <v>116.8271161596271</v>
      </c>
      <c r="BS46" s="64">
        <v>107.79916193003167</v>
      </c>
      <c r="BT46" s="64">
        <v>115.17935169926719</v>
      </c>
      <c r="BU46" s="64">
        <v>129.41130164861673</v>
      </c>
      <c r="BV46" s="64">
        <v>233.69826603653578</v>
      </c>
      <c r="BW46" s="64">
        <v>242.64097377070027</v>
      </c>
      <c r="BX46" s="82">
        <v>277.77187788045302</v>
      </c>
      <c r="BY46" s="98">
        <v>321.8846914969464</v>
      </c>
      <c r="BZ46" s="94">
        <v>289.34833589652516</v>
      </c>
      <c r="CA46" s="94">
        <v>278.23365088053214</v>
      </c>
      <c r="CB46" s="94">
        <v>230.74488563089577</v>
      </c>
      <c r="CC46" s="94">
        <v>151.21106065211404</v>
      </c>
      <c r="CD46" s="94">
        <v>97.467322098861672</v>
      </c>
      <c r="CE46" s="94">
        <v>88.514463852439519</v>
      </c>
      <c r="CF46" s="94">
        <v>75.223281346084974</v>
      </c>
      <c r="CG46" s="94">
        <v>121.50953348819888</v>
      </c>
      <c r="CH46" s="94">
        <v>201.23725523227967</v>
      </c>
      <c r="CI46" s="94">
        <v>220.0580060934615</v>
      </c>
      <c r="CJ46" s="94">
        <v>268.96543337189485</v>
      </c>
      <c r="CK46" s="164">
        <v>2344.397920040235</v>
      </c>
      <c r="CL46" s="165">
        <v>487.91332036475166</v>
      </c>
      <c r="CM46" s="166">
        <v>438.5946615004782</v>
      </c>
      <c r="CN46" s="166">
        <v>421.74700451579383</v>
      </c>
      <c r="CO46" s="166">
        <v>349.76345964692541</v>
      </c>
      <c r="CP46" s="166">
        <v>229.20596296624041</v>
      </c>
      <c r="CQ46" s="166">
        <v>147.74111975054112</v>
      </c>
      <c r="CR46" s="166">
        <v>134.14496696880312</v>
      </c>
      <c r="CS46" s="166">
        <v>114.00198512502703</v>
      </c>
      <c r="CT46" s="166">
        <v>184.14947847780337</v>
      </c>
      <c r="CU46" s="166">
        <v>334.8969381806732</v>
      </c>
      <c r="CV46" s="166">
        <v>366.21823517608175</v>
      </c>
      <c r="CW46" s="167">
        <v>447.60946480170816</v>
      </c>
      <c r="CX46" s="164">
        <v>3655.9865974748272</v>
      </c>
      <c r="CY46" s="168">
        <v>4462.7146004486585</v>
      </c>
      <c r="CZ46" s="169">
        <v>932.61743877182289</v>
      </c>
      <c r="DA46" s="170">
        <v>1977.5905271028103</v>
      </c>
      <c r="DB46" s="170">
        <v>313.50515262703175</v>
      </c>
      <c r="DC46" s="170">
        <v>298.7636613913109</v>
      </c>
      <c r="DD46" s="170">
        <v>146.16520073770693</v>
      </c>
      <c r="DE46" s="170">
        <v>191.51290486217752</v>
      </c>
      <c r="DF46" s="170">
        <v>156.20743292505463</v>
      </c>
      <c r="DG46" s="170">
        <v>346.20911840698602</v>
      </c>
      <c r="DH46" s="170">
        <v>313.53180461885319</v>
      </c>
      <c r="DI46" s="170">
        <v>538.50680263707488</v>
      </c>
      <c r="DJ46" s="170">
        <v>370.89946606885155</v>
      </c>
      <c r="DK46" s="170">
        <v>549.45438832241143</v>
      </c>
      <c r="DL46" s="171">
        <v>6134.9638984720914</v>
      </c>
      <c r="DM46" s="160">
        <v>5752.5417302537753</v>
      </c>
      <c r="DN46" s="161">
        <v>4769.7786395203138</v>
      </c>
      <c r="DO46" s="161">
        <v>1113.7920420454866</v>
      </c>
      <c r="DP46" s="68"/>
    </row>
    <row r="47" ht="16.5" customHeight="1">
      <c r="A47" s="125"/>
      <c r="B47" s="105" t="s">
        <v>220</v>
      </c>
      <c r="C47" s="140" t="s">
        <v>90</v>
      </c>
      <c r="D47" s="260">
        <v>1775.3519377284154</v>
      </c>
      <c r="E47" s="210">
        <v>1100.5516761436911</v>
      </c>
      <c r="F47" s="211">
        <v>1100.5516761436911</v>
      </c>
      <c r="G47" s="211">
        <v>1100.5516761436911</v>
      </c>
      <c r="H47" s="211">
        <v>1100.5516761436911</v>
      </c>
      <c r="I47" s="211">
        <v>1100.5516761436911</v>
      </c>
      <c r="J47" s="211">
        <v>1100.5516761436911</v>
      </c>
      <c r="K47" s="211">
        <v>1100.2647602558407</v>
      </c>
      <c r="L47" s="211">
        <v>1100.2647602558407</v>
      </c>
      <c r="M47" s="211">
        <v>1100.2647602558407</v>
      </c>
      <c r="N47" s="211">
        <v>1310.0502822092831</v>
      </c>
      <c r="O47" s="211">
        <v>1271.9699006882729</v>
      </c>
      <c r="P47" s="223">
        <v>1271.3347149336873</v>
      </c>
      <c r="Q47" s="227">
        <v>1884.750914873902</v>
      </c>
      <c r="R47" s="211">
        <v>2049.3440382109702</v>
      </c>
      <c r="S47" s="211">
        <v>2059.2975011187309</v>
      </c>
      <c r="T47" s="211">
        <v>2050.119854063109</v>
      </c>
      <c r="U47" s="211">
        <v>2523.6749939206907</v>
      </c>
      <c r="V47" s="211">
        <v>2555.0721763110537</v>
      </c>
      <c r="W47" s="211">
        <v>2606.68723987778</v>
      </c>
      <c r="X47" s="211">
        <v>2856.4832309410072</v>
      </c>
      <c r="Y47" s="211">
        <v>2599.4749744054084</v>
      </c>
      <c r="Z47" s="211">
        <v>2463.1732720430264</v>
      </c>
      <c r="AA47" s="211">
        <v>2379.1808579126509</v>
      </c>
      <c r="AB47" s="223">
        <v>2202.97347725282</v>
      </c>
      <c r="AC47" s="89">
        <v>191.505</v>
      </c>
      <c r="AD47" s="64">
        <v>189.0008596805383</v>
      </c>
      <c r="AE47" s="64">
        <v>187.80020758259775</v>
      </c>
      <c r="AF47" s="64">
        <v>193.49947663907338</v>
      </c>
      <c r="AG47" s="64">
        <v>260.19882252024325</v>
      </c>
      <c r="AH47" s="64">
        <v>260.10040299351203</v>
      </c>
      <c r="AI47" s="64">
        <v>276.799803049258</v>
      </c>
      <c r="AJ47" s="64">
        <v>279.10000000000002</v>
      </c>
      <c r="AK47" s="64">
        <v>238.80147908059385</v>
      </c>
      <c r="AL47" s="64">
        <v>190.82856922382436</v>
      </c>
      <c r="AM47" s="64">
        <v>192.09932523839117</v>
      </c>
      <c r="AN47" s="80">
        <v>190.80013290703582</v>
      </c>
      <c r="AO47" s="162">
        <v>4398.9435673752796</v>
      </c>
      <c r="AP47" s="163">
        <v>4398.9435673752796</v>
      </c>
      <c r="AQ47" s="163">
        <v>4398.9435673752796</v>
      </c>
      <c r="AR47" s="163">
        <v>4398.9435673752796</v>
      </c>
      <c r="AS47" s="163">
        <v>4398.9435673752796</v>
      </c>
      <c r="AT47" s="163">
        <v>4398.9435673752796</v>
      </c>
      <c r="AU47" s="162">
        <v>4527.2716486772952</v>
      </c>
      <c r="AV47" s="163">
        <v>4527.2716486772952</v>
      </c>
      <c r="AW47" s="163">
        <v>4527.2716486772952</v>
      </c>
      <c r="AX47" s="163">
        <v>4527.2716486772952</v>
      </c>
      <c r="AY47" s="163">
        <v>4527.2716486772952</v>
      </c>
      <c r="AZ47" s="163">
        <v>4527.2716486772952</v>
      </c>
      <c r="BA47" s="79">
        <v>712.57998005084892</v>
      </c>
      <c r="BB47" s="64">
        <v>572.13496373918724</v>
      </c>
      <c r="BC47" s="64">
        <v>563.1250431578311</v>
      </c>
      <c r="BD47" s="64">
        <v>481.50001032708826</v>
      </c>
      <c r="BE47" s="64">
        <v>221.250040420614</v>
      </c>
      <c r="BF47" s="64">
        <v>189.20001443145603</v>
      </c>
      <c r="BG47" s="64">
        <v>170.430034560411</v>
      </c>
      <c r="BH47" s="64">
        <v>175.39998609973497</v>
      </c>
      <c r="BI47" s="64">
        <v>267.00002129585403</v>
      </c>
      <c r="BJ47" s="64">
        <v>560.00000646998694</v>
      </c>
      <c r="BK47" s="64">
        <v>618.55500977185602</v>
      </c>
      <c r="BL47" s="80">
        <v>637.43142180754296</v>
      </c>
      <c r="BM47" s="89">
        <v>708.91015060272218</v>
      </c>
      <c r="BN47" s="64">
        <v>569.07100000000003</v>
      </c>
      <c r="BO47" s="64">
        <v>560.29806940289427</v>
      </c>
      <c r="BP47" s="64">
        <v>478.91269999999997</v>
      </c>
      <c r="BQ47" s="64">
        <v>220.28029272549406</v>
      </c>
      <c r="BR47" s="64">
        <v>188.52725215472657</v>
      </c>
      <c r="BS47" s="64">
        <v>169.72124706713586</v>
      </c>
      <c r="BT47" s="64">
        <v>174.81312282105955</v>
      </c>
      <c r="BU47" s="64">
        <v>265.8619749597035</v>
      </c>
      <c r="BV47" s="64">
        <v>557.17066594047503</v>
      </c>
      <c r="BW47" s="64">
        <v>615.72617490423681</v>
      </c>
      <c r="BX47" s="82">
        <v>634.09664694058984</v>
      </c>
      <c r="BY47" s="98">
        <v>668.37047664257682</v>
      </c>
      <c r="BZ47" s="94">
        <v>507.95232921177802</v>
      </c>
      <c r="CA47" s="94">
        <v>470.45054858821851</v>
      </c>
      <c r="CB47" s="94">
        <v>444.97396238985283</v>
      </c>
      <c r="CC47" s="94">
        <v>219.1863196171555</v>
      </c>
      <c r="CD47" s="94">
        <v>124.94139041193252</v>
      </c>
      <c r="CE47" s="94">
        <v>229.94489410119388</v>
      </c>
      <c r="CF47" s="94">
        <v>216.76570054153711</v>
      </c>
      <c r="CG47" s="94">
        <v>271.40290522831282</v>
      </c>
      <c r="CH47" s="94">
        <v>488.41640507031764</v>
      </c>
      <c r="CI47" s="94">
        <v>566.91815672584084</v>
      </c>
      <c r="CJ47" s="94">
        <v>623.14040135768425</v>
      </c>
      <c r="CK47" s="164">
        <v>4832.4634898863997</v>
      </c>
      <c r="CL47" s="165">
        <v>735.57624835394563</v>
      </c>
      <c r="CM47" s="166">
        <v>559.02778731511432</v>
      </c>
      <c r="CN47" s="166">
        <v>517.75513979148286</v>
      </c>
      <c r="CO47" s="166">
        <v>489.71684014845232</v>
      </c>
      <c r="CP47" s="166">
        <v>241.22587144242732</v>
      </c>
      <c r="CQ47" s="166">
        <v>137.50445663757563</v>
      </c>
      <c r="CR47" s="166">
        <v>253.00026378030475</v>
      </c>
      <c r="CS47" s="166">
        <v>238.49966153802367</v>
      </c>
      <c r="CT47" s="166">
        <v>298.61505245376827</v>
      </c>
      <c r="CU47" s="166">
        <v>639.85004929801312</v>
      </c>
      <c r="CV47" s="166">
        <v>721.10283150894645</v>
      </c>
      <c r="CW47" s="167">
        <v>792.22002452373499</v>
      </c>
      <c r="CX47" s="164">
        <v>5624.094226791789</v>
      </c>
      <c r="CY47" s="168">
        <v>4463.1076080262892</v>
      </c>
      <c r="CZ47" s="169">
        <v>1336.1190549118762</v>
      </c>
      <c r="DA47" s="170">
        <v>1166.222261168755</v>
      </c>
      <c r="DB47" s="170">
        <v>1153.8204142030293</v>
      </c>
      <c r="DC47" s="170">
        <v>981.82843463296945</v>
      </c>
      <c r="DD47" s="170">
        <v>555.91586640485923</v>
      </c>
      <c r="DE47" s="170">
        <v>481.70073645691997</v>
      </c>
      <c r="DF47" s="170">
        <v>442.41020906604717</v>
      </c>
      <c r="DG47" s="170">
        <v>499.35075388678729</v>
      </c>
      <c r="DH47" s="170">
        <v>691.10155055374662</v>
      </c>
      <c r="DI47" s="170">
        <v>1372.4078923109919</v>
      </c>
      <c r="DJ47" s="170">
        <v>1464.923929047937</v>
      </c>
      <c r="DK47" s="170">
        <v>1396.8980952250649</v>
      </c>
      <c r="DL47" s="171">
        <v>11542.699197868984</v>
      </c>
      <c r="DM47" s="160">
        <v>13705.477190702957</v>
      </c>
      <c r="DN47" s="161">
        <v>11010.241660298028</v>
      </c>
      <c r="DO47" s="161">
        <v>5386.1474335062394</v>
      </c>
      <c r="DP47" s="68"/>
    </row>
    <row r="48" ht="16.5" customHeight="1">
      <c r="A48" s="125"/>
      <c r="B48" s="105" t="s">
        <v>237</v>
      </c>
      <c r="C48" s="140" t="s">
        <v>90</v>
      </c>
      <c r="D48" s="260">
        <v>1553.9698889384958</v>
      </c>
      <c r="E48" s="210">
        <v>1297.7166936296442</v>
      </c>
      <c r="F48" s="211">
        <v>1297.7166936296442</v>
      </c>
      <c r="G48" s="211">
        <v>1297.7166936296442</v>
      </c>
      <c r="H48" s="211">
        <v>1297.7166936296442</v>
      </c>
      <c r="I48" s="211">
        <v>1270.1888935442926</v>
      </c>
      <c r="J48" s="211">
        <v>1297.7166936296442</v>
      </c>
      <c r="K48" s="211">
        <v>1297.4297777417937</v>
      </c>
      <c r="L48" s="211">
        <v>1297.4297777417937</v>
      </c>
      <c r="M48" s="211">
        <v>1297.4297777417937</v>
      </c>
      <c r="N48" s="211">
        <v>1485.8172491149778</v>
      </c>
      <c r="O48" s="211">
        <v>1454.2995776180162</v>
      </c>
      <c r="P48" s="223">
        <v>1485.8172491149778</v>
      </c>
      <c r="Q48" s="227">
        <v>1855.7868891114013</v>
      </c>
      <c r="R48" s="211">
        <v>2984.483086221785</v>
      </c>
      <c r="S48" s="211">
        <v>2626.0603199031571</v>
      </c>
      <c r="T48" s="211">
        <v>2600.3825635280491</v>
      </c>
      <c r="U48" s="211">
        <v>1347.7454032017802</v>
      </c>
      <c r="V48" s="211">
        <v>1401.4199186510584</v>
      </c>
      <c r="W48" s="211">
        <v>835.94007733461171</v>
      </c>
      <c r="X48" s="211">
        <v>2570.2076330688551</v>
      </c>
      <c r="Y48" s="211">
        <v>2570.2076330688551</v>
      </c>
      <c r="Z48" s="211">
        <v>2570.2076330688551</v>
      </c>
      <c r="AA48" s="211">
        <v>19888.442076962958</v>
      </c>
      <c r="AB48" s="223">
        <v>678.18631718707695</v>
      </c>
      <c r="AC48" s="89">
        <v>196.59993840468124</v>
      </c>
      <c r="AD48" s="64">
        <v>192.65154926522067</v>
      </c>
      <c r="AE48" s="64">
        <v>192.80916331383816</v>
      </c>
      <c r="AF48" s="64">
        <v>207.1577741392764</v>
      </c>
      <c r="AG48" s="64">
        <v>223.89927698828222</v>
      </c>
      <c r="AH48" s="64">
        <v>227.49829273844753</v>
      </c>
      <c r="AI48" s="64">
        <v>232.39835134231924</v>
      </c>
      <c r="AJ48" s="64">
        <v>232.40000000000001</v>
      </c>
      <c r="AK48" s="64">
        <v>230.44363044363044</v>
      </c>
      <c r="AL48" s="64">
        <v>201.39780976990278</v>
      </c>
      <c r="AM48" s="64">
        <v>198.20066246393847</v>
      </c>
      <c r="AN48" s="80">
        <v>196.83246073298432</v>
      </c>
      <c r="AO48" s="162">
        <v>4397.481672013635</v>
      </c>
      <c r="AP48" s="163">
        <v>4397.481672013635</v>
      </c>
      <c r="AQ48" s="163">
        <v>4397.481672013635</v>
      </c>
      <c r="AR48" s="163">
        <v>4397.481672013635</v>
      </c>
      <c r="AS48" s="163">
        <v>4397.481672013635</v>
      </c>
      <c r="AT48" s="163">
        <v>4397.481672013635</v>
      </c>
      <c r="AU48" s="162">
        <v>4524.8730907614554</v>
      </c>
      <c r="AV48" s="163">
        <v>4524.8730907614554</v>
      </c>
      <c r="AW48" s="163">
        <v>4524.8730907614554</v>
      </c>
      <c r="AX48" s="163">
        <v>4524.8730907614554</v>
      </c>
      <c r="AY48" s="163">
        <v>4524.8730907614554</v>
      </c>
      <c r="AZ48" s="163">
        <v>4524.8730907614554</v>
      </c>
      <c r="BA48" s="79">
        <v>81.174999999999997</v>
      </c>
      <c r="BB48" s="64">
        <v>0</v>
      </c>
      <c r="BC48" s="64">
        <v>0</v>
      </c>
      <c r="BD48" s="64">
        <v>0</v>
      </c>
      <c r="BE48" s="64">
        <v>200.55000000000001</v>
      </c>
      <c r="BF48" s="64">
        <v>219.65000000000001</v>
      </c>
      <c r="BG48" s="64">
        <v>224.42500000000001</v>
      </c>
      <c r="BH48" s="64">
        <v>205.32000000000002</v>
      </c>
      <c r="BI48" s="64">
        <v>184.27500000000001</v>
      </c>
      <c r="BJ48" s="64">
        <v>203.17500000000001</v>
      </c>
      <c r="BK48" s="64">
        <v>233.97499999999999</v>
      </c>
      <c r="BL48" s="80">
        <v>229.19999999999999</v>
      </c>
      <c r="BM48" s="89">
        <v>80.764913096822653</v>
      </c>
      <c r="BN48" s="64">
        <v>0</v>
      </c>
      <c r="BO48" s="64">
        <v>0</v>
      </c>
      <c r="BP48" s="64">
        <v>0</v>
      </c>
      <c r="BQ48" s="64">
        <v>199.79555761035547</v>
      </c>
      <c r="BR48" s="64">
        <v>218.87246033047771</v>
      </c>
      <c r="BS48" s="64">
        <v>223.49693988801261</v>
      </c>
      <c r="BT48" s="64">
        <v>204.6478152376902</v>
      </c>
      <c r="BU48" s="64">
        <v>183.57058023081623</v>
      </c>
      <c r="BV48" s="64">
        <v>202.19554190153008</v>
      </c>
      <c r="BW48" s="64">
        <v>232.92120589539999</v>
      </c>
      <c r="BX48" s="82">
        <v>228.00324060977636</v>
      </c>
      <c r="BY48" s="98">
        <v>237.9998633574231</v>
      </c>
      <c r="BZ48" s="94">
        <v>223.08344078822202</v>
      </c>
      <c r="CA48" s="94">
        <v>216.33305441178146</v>
      </c>
      <c r="CB48" s="94">
        <v>138.49421161014715</v>
      </c>
      <c r="CC48" s="94">
        <v>176.15020438284449</v>
      </c>
      <c r="CD48" s="94">
        <v>242.17773758806754</v>
      </c>
      <c r="CE48" s="94">
        <v>125.33267589880614</v>
      </c>
      <c r="CF48" s="94">
        <v>237.16432645846288</v>
      </c>
      <c r="CG48" s="94">
        <v>181.8219156776405</v>
      </c>
      <c r="CH48" s="94">
        <v>188.74221871161927</v>
      </c>
      <c r="CI48" s="94">
        <v>233.35873211172748</v>
      </c>
      <c r="CJ48" s="94">
        <v>240.94529180122311</v>
      </c>
      <c r="CK48" s="164">
        <v>2441.6036727979654</v>
      </c>
      <c r="CL48" s="165">
        <v>308.85639576050221</v>
      </c>
      <c r="CM48" s="166">
        <v>289.49910518321599</v>
      </c>
      <c r="CN48" s="166">
        <v>280.73901609405891</v>
      </c>
      <c r="CO48" s="166">
        <v>179.72625037756444</v>
      </c>
      <c r="CP48" s="166">
        <v>223.74403320264625</v>
      </c>
      <c r="CQ48" s="166">
        <v>314.2780928934946</v>
      </c>
      <c r="CR48" s="166">
        <v>162.6103458351723</v>
      </c>
      <c r="CS48" s="166">
        <v>307.70405936528567</v>
      </c>
      <c r="CT48" s="166">
        <v>235.90116764622829</v>
      </c>
      <c r="CU48" s="166">
        <v>280.43644419795567</v>
      </c>
      <c r="CV48" s="166">
        <v>339.37350554356107</v>
      </c>
      <c r="CW48" s="167">
        <v>358.00067065129895</v>
      </c>
      <c r="CX48" s="164">
        <v>3280.869086750984</v>
      </c>
      <c r="CY48" s="168">
        <v>4461.1773813875443</v>
      </c>
      <c r="CZ48" s="169">
        <v>149.88246682530519</v>
      </c>
      <c r="DA48" s="170">
        <v>0</v>
      </c>
      <c r="DB48" s="170">
        <v>0</v>
      </c>
      <c r="DC48" s="170">
        <v>0</v>
      </c>
      <c r="DD48" s="170">
        <v>269.27354434949308</v>
      </c>
      <c r="DE48" s="170">
        <v>306.73222555129507</v>
      </c>
      <c r="DF48" s="170">
        <v>186.83004921403432</v>
      </c>
      <c r="DG48" s="170">
        <v>525.9873768147761</v>
      </c>
      <c r="DH48" s="170">
        <v>471.81450651612255</v>
      </c>
      <c r="DI48" s="170">
        <v>519.6845251678061</v>
      </c>
      <c r="DJ48" s="170">
        <v>4632.4399119470263</v>
      </c>
      <c r="DK48" s="170">
        <v>154.62867805586322</v>
      </c>
      <c r="DL48" s="171">
        <v>7217.2732844417214</v>
      </c>
      <c r="DM48" s="160">
        <v>3288.9194970932276</v>
      </c>
      <c r="DN48" s="161">
        <v>4606.520685963751</v>
      </c>
      <c r="DO48" s="161">
        <v>1325.651599212767</v>
      </c>
      <c r="DP48" s="68"/>
    </row>
    <row r="49" ht="16.5" customHeight="1">
      <c r="A49" s="125"/>
      <c r="B49" s="106" t="s">
        <v>259</v>
      </c>
      <c r="C49" s="140" t="s">
        <v>90</v>
      </c>
      <c r="D49" s="260">
        <v>0</v>
      </c>
      <c r="E49" s="210" t="s">
        <v>262</v>
      </c>
      <c r="F49" s="211" t="s">
        <v>262</v>
      </c>
      <c r="G49" s="211" t="s">
        <v>262</v>
      </c>
      <c r="H49" s="211" t="s">
        <v>262</v>
      </c>
      <c r="I49" s="211" t="s">
        <v>262</v>
      </c>
      <c r="J49" s="211" t="s">
        <v>262</v>
      </c>
      <c r="K49" s="211" t="s">
        <v>262</v>
      </c>
      <c r="L49" s="211" t="s">
        <v>262</v>
      </c>
      <c r="M49" s="211" t="s">
        <v>262</v>
      </c>
      <c r="N49" s="211" t="s">
        <v>262</v>
      </c>
      <c r="O49" s="211" t="s">
        <v>262</v>
      </c>
      <c r="P49" s="223" t="s">
        <v>262</v>
      </c>
      <c r="Q49" s="227">
        <v>2193.1705642940788</v>
      </c>
      <c r="R49" s="211">
        <v>2193.1705642940788</v>
      </c>
      <c r="S49" s="211">
        <v>2193.1705642940788</v>
      </c>
      <c r="T49" s="211">
        <v>2193.1705642940788</v>
      </c>
      <c r="U49" s="211">
        <v>2193.1705642940788</v>
      </c>
      <c r="V49" s="211">
        <v>2193.1705642940788</v>
      </c>
      <c r="W49" s="211">
        <v>2399.0492907998992</v>
      </c>
      <c r="X49" s="211">
        <v>2399.0492907998992</v>
      </c>
      <c r="Y49" s="211">
        <v>2399.0492907998992</v>
      </c>
      <c r="Z49" s="211">
        <v>2399.0492907998992</v>
      </c>
      <c r="AA49" s="211">
        <v>2399.3127095412297</v>
      </c>
      <c r="AB49" s="223">
        <v>2339.8201435695705</v>
      </c>
      <c r="AC49" s="89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80"/>
      <c r="AO49" s="162"/>
      <c r="AP49" s="163"/>
      <c r="AQ49" s="163"/>
      <c r="AR49" s="163"/>
      <c r="AS49" s="163"/>
      <c r="AT49" s="163"/>
      <c r="AU49" s="162"/>
      <c r="AV49" s="163"/>
      <c r="AW49" s="163"/>
      <c r="AX49" s="163"/>
      <c r="AY49" s="163"/>
      <c r="AZ49" s="163"/>
      <c r="BA49" s="79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80"/>
      <c r="BM49" s="89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82"/>
      <c r="BY49" s="98"/>
      <c r="BZ49" s="94"/>
      <c r="CA49" s="94"/>
      <c r="CB49" s="94"/>
      <c r="CC49" s="94"/>
      <c r="CD49" s="94"/>
      <c r="CE49" s="94"/>
      <c r="CF49" s="94"/>
      <c r="CG49" s="94"/>
      <c r="CH49" s="94"/>
      <c r="CI49" s="94"/>
      <c r="CJ49" s="94"/>
      <c r="CK49" s="164"/>
      <c r="CL49" s="165"/>
      <c r="CM49" s="166"/>
      <c r="CN49" s="166"/>
      <c r="CO49" s="166"/>
      <c r="CP49" s="166"/>
      <c r="CQ49" s="166"/>
      <c r="CR49" s="166"/>
      <c r="CS49" s="166"/>
      <c r="CT49" s="166"/>
      <c r="CU49" s="166"/>
      <c r="CV49" s="166"/>
      <c r="CW49" s="167"/>
      <c r="CX49" s="164"/>
      <c r="CY49" s="168"/>
      <c r="CZ49" s="169"/>
      <c r="DA49" s="170"/>
      <c r="DB49" s="170"/>
      <c r="DC49" s="170"/>
      <c r="DD49" s="170"/>
      <c r="DE49" s="170"/>
      <c r="DF49" s="170"/>
      <c r="DG49" s="170"/>
      <c r="DH49" s="170"/>
      <c r="DI49" s="170"/>
      <c r="DJ49" s="170"/>
      <c r="DK49" s="170"/>
      <c r="DL49" s="171"/>
      <c r="DM49" s="160"/>
      <c r="DN49" s="161"/>
      <c r="DO49" s="161"/>
      <c r="DP49" s="68"/>
    </row>
    <row r="50" ht="16.5" customHeight="1">
      <c r="A50" s="125"/>
      <c r="B50" s="106" t="s">
        <v>247</v>
      </c>
      <c r="C50" s="140" t="s">
        <v>90</v>
      </c>
      <c r="D50" s="260">
        <v>1502.2435617568838</v>
      </c>
      <c r="E50" s="210" t="s">
        <v>262</v>
      </c>
      <c r="F50" s="211" t="s">
        <v>262</v>
      </c>
      <c r="G50" s="211" t="s">
        <v>262</v>
      </c>
      <c r="H50" s="211" t="s">
        <v>262</v>
      </c>
      <c r="I50" s="211" t="s">
        <v>262</v>
      </c>
      <c r="J50" s="211" t="s">
        <v>262</v>
      </c>
      <c r="K50" s="211" t="s">
        <v>262</v>
      </c>
      <c r="L50" s="211" t="s">
        <v>262</v>
      </c>
      <c r="M50" s="211" t="s">
        <v>262</v>
      </c>
      <c r="N50" s="211" t="s">
        <v>262</v>
      </c>
      <c r="O50" s="211" t="s">
        <v>262</v>
      </c>
      <c r="P50" s="223" t="s">
        <v>262</v>
      </c>
      <c r="Q50" s="227">
        <v>1672.553812144628</v>
      </c>
      <c r="R50" s="211">
        <v>1721.6839480022661</v>
      </c>
      <c r="S50" s="211">
        <v>1674.9806719932728</v>
      </c>
      <c r="T50" s="211">
        <v>1914.7019821986007</v>
      </c>
      <c r="U50" s="211">
        <v>2732.182332974256</v>
      </c>
      <c r="V50" s="211">
        <v>2567.3944643477139</v>
      </c>
      <c r="W50" s="211">
        <v>1828.6500113675074</v>
      </c>
      <c r="X50" s="211">
        <v>2305.9663964542115</v>
      </c>
      <c r="Y50" s="211">
        <v>2053.0313201093909</v>
      </c>
      <c r="Z50" s="211">
        <v>1767.0803820074293</v>
      </c>
      <c r="AA50" s="211">
        <v>1583.1439834318162</v>
      </c>
      <c r="AB50" s="223">
        <v>1478.3348510967724</v>
      </c>
      <c r="AC50" s="89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80"/>
      <c r="AO50" s="162"/>
      <c r="AP50" s="163"/>
      <c r="AQ50" s="163"/>
      <c r="AR50" s="163"/>
      <c r="AS50" s="163"/>
      <c r="AT50" s="163"/>
      <c r="AU50" s="162"/>
      <c r="AV50" s="163"/>
      <c r="AW50" s="163"/>
      <c r="AX50" s="163"/>
      <c r="AY50" s="163"/>
      <c r="AZ50" s="163"/>
      <c r="BA50" s="79"/>
      <c r="BB50" s="64"/>
      <c r="BC50" s="64"/>
      <c r="BD50" s="64"/>
      <c r="BE50" s="64"/>
      <c r="BF50" s="64"/>
      <c r="BG50" s="64"/>
      <c r="BH50" s="64"/>
      <c r="BI50" s="64"/>
      <c r="BJ50" s="64"/>
      <c r="BK50" s="64"/>
      <c r="BL50" s="80"/>
      <c r="BM50" s="89"/>
      <c r="BN50" s="64"/>
      <c r="BO50" s="64"/>
      <c r="BP50" s="64"/>
      <c r="BQ50" s="64"/>
      <c r="BR50" s="64"/>
      <c r="BS50" s="64"/>
      <c r="BT50" s="64"/>
      <c r="BU50" s="64"/>
      <c r="BV50" s="64"/>
      <c r="BW50" s="64"/>
      <c r="BX50" s="82"/>
      <c r="BY50" s="98"/>
      <c r="BZ50" s="94"/>
      <c r="CA50" s="94"/>
      <c r="CB50" s="94"/>
      <c r="CC50" s="94"/>
      <c r="CD50" s="94"/>
      <c r="CE50" s="94"/>
      <c r="CF50" s="94"/>
      <c r="CG50" s="94"/>
      <c r="CH50" s="94"/>
      <c r="CI50" s="94"/>
      <c r="CJ50" s="94"/>
      <c r="CK50" s="164"/>
      <c r="CL50" s="165"/>
      <c r="CM50" s="166"/>
      <c r="CN50" s="166"/>
      <c r="CO50" s="166"/>
      <c r="CP50" s="166"/>
      <c r="CQ50" s="166"/>
      <c r="CR50" s="166"/>
      <c r="CS50" s="166"/>
      <c r="CT50" s="166"/>
      <c r="CU50" s="166"/>
      <c r="CV50" s="166"/>
      <c r="CW50" s="167"/>
      <c r="CX50" s="164"/>
      <c r="CY50" s="168"/>
      <c r="CZ50" s="169"/>
      <c r="DA50" s="170"/>
      <c r="DB50" s="170"/>
      <c r="DC50" s="170"/>
      <c r="DD50" s="170"/>
      <c r="DE50" s="170"/>
      <c r="DF50" s="170"/>
      <c r="DG50" s="170"/>
      <c r="DH50" s="170"/>
      <c r="DI50" s="170"/>
      <c r="DJ50" s="170"/>
      <c r="DK50" s="170"/>
      <c r="DL50" s="171"/>
      <c r="DM50" s="160"/>
      <c r="DN50" s="161"/>
      <c r="DO50" s="161"/>
      <c r="DP50" s="68"/>
    </row>
    <row r="51" ht="16.5" customHeight="1">
      <c r="A51" s="125"/>
      <c r="B51" s="106" t="s">
        <v>238</v>
      </c>
      <c r="C51" s="140" t="s">
        <v>90</v>
      </c>
      <c r="D51" s="260">
        <v>1744.9081398884498</v>
      </c>
      <c r="E51" s="210">
        <v>1255.9816560119516</v>
      </c>
      <c r="F51" s="211">
        <v>1255.9816560119516</v>
      </c>
      <c r="G51" s="211">
        <v>1255.9816560119516</v>
      </c>
      <c r="H51" s="211">
        <v>1255.9816560119516</v>
      </c>
      <c r="I51" s="211">
        <v>1255.9816560119516</v>
      </c>
      <c r="J51" s="211">
        <v>1255.9816560119516</v>
      </c>
      <c r="K51" s="211">
        <v>1255.6947401241011</v>
      </c>
      <c r="L51" s="211">
        <v>1255.6947401241011</v>
      </c>
      <c r="M51" s="211">
        <v>1255.6947401241011</v>
      </c>
      <c r="N51" s="211">
        <v>1374.8234946190717</v>
      </c>
      <c r="O51" s="211">
        <v>1374.8234946190717</v>
      </c>
      <c r="P51" s="223">
        <v>1374.8234946190717</v>
      </c>
      <c r="Q51" s="227">
        <v>1722.0052071132734</v>
      </c>
      <c r="R51" s="211">
        <v>1774.5297605500411</v>
      </c>
      <c r="S51" s="211">
        <v>1786.8961932843692</v>
      </c>
      <c r="T51" s="211">
        <v>1974.4479422109998</v>
      </c>
      <c r="U51" s="211">
        <v>2206.4605393979186</v>
      </c>
      <c r="V51" s="211">
        <v>2753.3545963763167</v>
      </c>
      <c r="W51" s="211">
        <v>3005.835902533106</v>
      </c>
      <c r="X51" s="211">
        <v>2834.894951888688</v>
      </c>
      <c r="Y51" s="211">
        <v>2684.3689657441</v>
      </c>
      <c r="Z51" s="211">
        <v>2097.4984043046234</v>
      </c>
      <c r="AA51" s="211">
        <v>1945.6910092373355</v>
      </c>
      <c r="AB51" s="223">
        <v>1888.7081687899654</v>
      </c>
      <c r="AC51" s="89">
        <v>231.19956011513145</v>
      </c>
      <c r="AD51" s="64">
        <v>219.89959717114323</v>
      </c>
      <c r="AE51" s="64">
        <v>220.39917243087831</v>
      </c>
      <c r="AF51" s="64">
        <v>246.09979566398869</v>
      </c>
      <c r="AG51" s="64">
        <v>309.70104059458652</v>
      </c>
      <c r="AH51" s="64">
        <v>318.60148619707542</v>
      </c>
      <c r="AI51" s="64">
        <v>330.5988154202185</v>
      </c>
      <c r="AJ51" s="64">
        <v>331.19999999999999</v>
      </c>
      <c r="AK51" s="64">
        <v>283.69744123750729</v>
      </c>
      <c r="AL51" s="64">
        <v>240.2997732445258</v>
      </c>
      <c r="AM51" s="64">
        <v>240.10059344997561</v>
      </c>
      <c r="AN51" s="80">
        <v>229.80006559371861</v>
      </c>
      <c r="AO51" s="162">
        <v>4243.1038792569188</v>
      </c>
      <c r="AP51" s="163">
        <v>4243.1038792569188</v>
      </c>
      <c r="AQ51" s="163">
        <v>4243.1038792569188</v>
      </c>
      <c r="AR51" s="163">
        <v>4243.1038792569188</v>
      </c>
      <c r="AS51" s="163">
        <v>4243.1038792569188</v>
      </c>
      <c r="AT51" s="163">
        <v>4243.1038792569188</v>
      </c>
      <c r="AU51" s="162">
        <v>4418.7970657538044</v>
      </c>
      <c r="AV51" s="163">
        <v>4418.7970657538044</v>
      </c>
      <c r="AW51" s="172">
        <v>4418.7970657538044</v>
      </c>
      <c r="AX51" s="172">
        <v>4418.7970657538044</v>
      </c>
      <c r="AY51" s="172">
        <v>4418.7970657538044</v>
      </c>
      <c r="AZ51" s="172">
        <v>4418.7970657538044</v>
      </c>
      <c r="BA51" s="79">
        <v>626.19496303498704</v>
      </c>
      <c r="BB51" s="64">
        <v>565.74000862392404</v>
      </c>
      <c r="BC51" s="64">
        <v>531.59001781980101</v>
      </c>
      <c r="BD51" s="64">
        <v>442.80004258429301</v>
      </c>
      <c r="BE51" s="64">
        <v>288.31998700607795</v>
      </c>
      <c r="BF51" s="64">
        <v>285.61699785578497</v>
      </c>
      <c r="BG51" s="64">
        <v>290.12203167783696</v>
      </c>
      <c r="BH51" s="64">
        <v>297.33002930114498</v>
      </c>
      <c r="BI51" s="64">
        <v>315.35004196637101</v>
      </c>
      <c r="BJ51" s="64">
        <v>491.04499104094799</v>
      </c>
      <c r="BK51" s="64">
        <v>520.84002876925297</v>
      </c>
      <c r="BL51" s="80">
        <v>594.34708883622409</v>
      </c>
      <c r="BM51" s="89">
        <v>623.71084842326661</v>
      </c>
      <c r="BN51" s="64">
        <v>563.39638461226582</v>
      </c>
      <c r="BO51" s="64">
        <v>529.00821366396997</v>
      </c>
      <c r="BP51" s="64">
        <v>440.72099181157648</v>
      </c>
      <c r="BQ51" s="64">
        <v>286.809015046154</v>
      </c>
      <c r="BR51" s="64">
        <v>283.47342596237064</v>
      </c>
      <c r="BS51" s="64">
        <v>287.92218756217704</v>
      </c>
      <c r="BT51" s="64">
        <v>295.84163461594733</v>
      </c>
      <c r="BU51" s="64">
        <v>313.93648797125388</v>
      </c>
      <c r="BV51" s="64">
        <v>488.96524317981181</v>
      </c>
      <c r="BW51" s="64">
        <v>518.64537019316708</v>
      </c>
      <c r="BX51" s="82">
        <v>592.15378805481453</v>
      </c>
      <c r="BY51" s="98">
        <v>597.84533399999987</v>
      </c>
      <c r="BZ51" s="94">
        <v>499.51896700000015</v>
      </c>
      <c r="CA51" s="94">
        <v>422.46456800000004</v>
      </c>
      <c r="CB51" s="94">
        <v>387.78299900000002</v>
      </c>
      <c r="CC51" s="94">
        <v>265.33620700000006</v>
      </c>
      <c r="CD51" s="94">
        <v>265.46456600000005</v>
      </c>
      <c r="CE51" s="94">
        <v>238.739688</v>
      </c>
      <c r="CF51" s="94">
        <v>234.46623099999999</v>
      </c>
      <c r="CG51" s="94">
        <v>384.08825355631211</v>
      </c>
      <c r="CH51" s="94">
        <v>490.56428288467731</v>
      </c>
      <c r="CI51" s="94">
        <v>529.56694069019215</v>
      </c>
      <c r="CJ51" s="94">
        <v>581.05881489251067</v>
      </c>
      <c r="CK51" s="164">
        <v>4896.8968520236922</v>
      </c>
      <c r="CL51" s="165">
        <v>750.88277263633813</v>
      </c>
      <c r="CM51" s="166">
        <v>627.38665938203951</v>
      </c>
      <c r="CN51" s="166">
        <v>530.60774772301374</v>
      </c>
      <c r="CO51" s="166">
        <v>487.04833325730101</v>
      </c>
      <c r="CP51" s="166">
        <v>333.25740866779006</v>
      </c>
      <c r="CQ51" s="166">
        <v>333.41862521717405</v>
      </c>
      <c r="CR51" s="166">
        <v>299.78417048046902</v>
      </c>
      <c r="CS51" s="166">
        <v>294.41801300342246</v>
      </c>
      <c r="CT51" s="166">
        <v>482.29759973411319</v>
      </c>
      <c r="CU51" s="166">
        <v>674.43930173081094</v>
      </c>
      <c r="CV51" s="166">
        <v>728.0610720344207</v>
      </c>
      <c r="CW51" s="167">
        <v>798.85331046973772</v>
      </c>
      <c r="CX51" s="164">
        <v>6340.4550143366305</v>
      </c>
      <c r="CY51" s="168">
        <v>4330.9504725053612</v>
      </c>
      <c r="CZ51" s="169">
        <v>1074.0333287179028</v>
      </c>
      <c r="DA51" s="170">
        <v>999.76365148076297</v>
      </c>
      <c r="DB51" s="170">
        <v>945.28276321231215</v>
      </c>
      <c r="DC51" s="170">
        <v>870.18065537155803</v>
      </c>
      <c r="DD51" s="170">
        <v>632.83277404292278</v>
      </c>
      <c r="DE51" s="170">
        <v>780.50286032403471</v>
      </c>
      <c r="DF51" s="170">
        <v>865.44684851026273</v>
      </c>
      <c r="DG51" s="170">
        <v>838.67995653124683</v>
      </c>
      <c r="DH51" s="170">
        <v>842.72136552472978</v>
      </c>
      <c r="DI51" s="170">
        <v>1025.6038173300774</v>
      </c>
      <c r="DJ51" s="170">
        <v>1009.1236337674147</v>
      </c>
      <c r="DK51" s="170">
        <v>1118.4056966790502</v>
      </c>
      <c r="DL51" s="171">
        <v>11002.577351492275</v>
      </c>
      <c r="DM51" s="160">
        <v>9331.444410392498</v>
      </c>
      <c r="DN51" s="161">
        <v>8507.0375652783441</v>
      </c>
      <c r="DO51" s="161">
        <v>2166.5825509417136</v>
      </c>
      <c r="DP51" s="68"/>
    </row>
    <row r="52" ht="16.5" customHeight="1">
      <c r="A52" s="125"/>
      <c r="B52" s="106" t="s">
        <v>239</v>
      </c>
      <c r="C52" s="140" t="s">
        <v>90</v>
      </c>
      <c r="D52" s="260">
        <v>1638.2260601972389</v>
      </c>
      <c r="E52" s="210">
        <v>1625.653269366273</v>
      </c>
      <c r="F52" s="211">
        <v>1625.653269366273</v>
      </c>
      <c r="G52" s="211">
        <v>1625.653269366273</v>
      </c>
      <c r="H52" s="211">
        <v>1625.653269366273</v>
      </c>
      <c r="I52" s="211">
        <v>1625.653269366273</v>
      </c>
      <c r="J52" s="211">
        <v>1625.653269366273</v>
      </c>
      <c r="K52" s="211">
        <v>1625.3663534784225</v>
      </c>
      <c r="L52" s="211">
        <v>1625.3663534784225</v>
      </c>
      <c r="M52" s="211">
        <v>1625.3663534784225</v>
      </c>
      <c r="N52" s="211">
        <v>1763.1549104687733</v>
      </c>
      <c r="O52" s="211">
        <v>1763.1549104687733</v>
      </c>
      <c r="P52" s="223">
        <v>1763.1549104687733</v>
      </c>
      <c r="Q52" s="227">
        <v>1771.9970336307067</v>
      </c>
      <c r="R52" s="211">
        <v>1845.0200559030823</v>
      </c>
      <c r="S52" s="211">
        <v>1995.4631545391553</v>
      </c>
      <c r="T52" s="211">
        <v>1994.205783196571</v>
      </c>
      <c r="U52" s="211">
        <v>1994.205783196571</v>
      </c>
      <c r="V52" s="211">
        <v>1994.205783196571</v>
      </c>
      <c r="W52" s="211">
        <v>2179.5854126759132</v>
      </c>
      <c r="X52" s="211">
        <v>2179.5854126759132</v>
      </c>
      <c r="Y52" s="211">
        <v>2179.5854126759132</v>
      </c>
      <c r="Z52" s="211">
        <v>2068.2379022163514</v>
      </c>
      <c r="AA52" s="211">
        <v>1995.7150049422141</v>
      </c>
      <c r="AB52" s="223">
        <v>1928.9953960449566</v>
      </c>
      <c r="AC52" s="89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80"/>
      <c r="AO52" s="162"/>
      <c r="AP52" s="163"/>
      <c r="AQ52" s="163"/>
      <c r="AR52" s="163"/>
      <c r="AS52" s="163"/>
      <c r="AT52" s="163"/>
      <c r="AU52" s="162"/>
      <c r="AV52" s="163"/>
      <c r="AW52" s="172"/>
      <c r="AX52" s="172"/>
      <c r="AY52" s="172"/>
      <c r="AZ52" s="172"/>
      <c r="BA52" s="79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80"/>
      <c r="BM52" s="89"/>
      <c r="BN52" s="64"/>
      <c r="BO52" s="64"/>
      <c r="BP52" s="64"/>
      <c r="BQ52" s="64"/>
      <c r="BR52" s="64"/>
      <c r="BS52" s="64"/>
      <c r="BT52" s="64"/>
      <c r="BU52" s="64"/>
      <c r="BV52" s="64"/>
      <c r="BW52" s="64"/>
      <c r="BX52" s="82"/>
      <c r="BY52" s="98"/>
      <c r="BZ52" s="94"/>
      <c r="CA52" s="94"/>
      <c r="CB52" s="94"/>
      <c r="CC52" s="94"/>
      <c r="CD52" s="94"/>
      <c r="CE52" s="94"/>
      <c r="CF52" s="94"/>
      <c r="CG52" s="94"/>
      <c r="CH52" s="94"/>
      <c r="CI52" s="94"/>
      <c r="CJ52" s="94"/>
      <c r="CK52" s="164"/>
      <c r="CL52" s="165"/>
      <c r="CM52" s="166"/>
      <c r="CN52" s="166"/>
      <c r="CO52" s="166"/>
      <c r="CP52" s="166"/>
      <c r="CQ52" s="166"/>
      <c r="CR52" s="166"/>
      <c r="CS52" s="166"/>
      <c r="CT52" s="166"/>
      <c r="CU52" s="166"/>
      <c r="CV52" s="166"/>
      <c r="CW52" s="167"/>
      <c r="CX52" s="164"/>
      <c r="CY52" s="168"/>
      <c r="CZ52" s="169"/>
      <c r="DA52" s="170"/>
      <c r="DB52" s="170"/>
      <c r="DC52" s="170"/>
      <c r="DD52" s="170"/>
      <c r="DE52" s="170"/>
      <c r="DF52" s="170"/>
      <c r="DG52" s="170"/>
      <c r="DH52" s="170"/>
      <c r="DI52" s="170"/>
      <c r="DJ52" s="170"/>
      <c r="DK52" s="170"/>
      <c r="DL52" s="171"/>
      <c r="DM52" s="160"/>
      <c r="DN52" s="161"/>
      <c r="DO52" s="161"/>
      <c r="DP52" s="68"/>
    </row>
    <row r="53" ht="16.5" customHeight="1">
      <c r="A53" s="125"/>
      <c r="B53" s="105" t="s">
        <v>248</v>
      </c>
      <c r="C53" s="140" t="s">
        <v>90</v>
      </c>
      <c r="D53" s="260">
        <v>1524.7398743791396</v>
      </c>
      <c r="E53" s="210" t="s">
        <v>262</v>
      </c>
      <c r="F53" s="211" t="s">
        <v>262</v>
      </c>
      <c r="G53" s="211" t="s">
        <v>262</v>
      </c>
      <c r="H53" s="211" t="s">
        <v>262</v>
      </c>
      <c r="I53" s="211" t="s">
        <v>262</v>
      </c>
      <c r="J53" s="211" t="s">
        <v>262</v>
      </c>
      <c r="K53" s="211" t="s">
        <v>262</v>
      </c>
      <c r="L53" s="211" t="s">
        <v>262</v>
      </c>
      <c r="M53" s="211" t="s">
        <v>262</v>
      </c>
      <c r="N53" s="211" t="s">
        <v>262</v>
      </c>
      <c r="O53" s="211" t="s">
        <v>262</v>
      </c>
      <c r="P53" s="223" t="s">
        <v>262</v>
      </c>
      <c r="Q53" s="227">
        <v>1491.9512995927348</v>
      </c>
      <c r="R53" s="211">
        <v>1547.206581460033</v>
      </c>
      <c r="S53" s="211">
        <v>1804.4869038549607</v>
      </c>
      <c r="T53" s="211">
        <v>1862.7232700668205</v>
      </c>
      <c r="U53" s="211">
        <v>2133.0202668782122</v>
      </c>
      <c r="V53" s="211">
        <v>2177.356500237302</v>
      </c>
      <c r="W53" s="211">
        <v>2153.7819175496029</v>
      </c>
      <c r="X53" s="211">
        <v>2325.8028529082931</v>
      </c>
      <c r="Y53" s="211">
        <v>2366.4521317758936</v>
      </c>
      <c r="Z53" s="211">
        <v>1976.789031431103</v>
      </c>
      <c r="AA53" s="211">
        <v>1764.063187832186</v>
      </c>
      <c r="AB53" s="223">
        <v>1698.1108641458381</v>
      </c>
      <c r="AC53" s="89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80"/>
      <c r="AO53" s="162"/>
      <c r="AP53" s="163"/>
      <c r="AQ53" s="163"/>
      <c r="AR53" s="163"/>
      <c r="AS53" s="163"/>
      <c r="AT53" s="163"/>
      <c r="AU53" s="162"/>
      <c r="AV53" s="163"/>
      <c r="AW53" s="172"/>
      <c r="AX53" s="172"/>
      <c r="AY53" s="172"/>
      <c r="AZ53" s="172"/>
      <c r="BA53" s="79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80"/>
      <c r="BM53" s="89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82"/>
      <c r="BY53" s="98"/>
      <c r="BZ53" s="94"/>
      <c r="CA53" s="94"/>
      <c r="CB53" s="94"/>
      <c r="CC53" s="94"/>
      <c r="CD53" s="94"/>
      <c r="CE53" s="94"/>
      <c r="CF53" s="94"/>
      <c r="CG53" s="94"/>
      <c r="CH53" s="94"/>
      <c r="CI53" s="94"/>
      <c r="CJ53" s="94"/>
      <c r="CK53" s="164"/>
      <c r="CL53" s="165"/>
      <c r="CM53" s="166"/>
      <c r="CN53" s="166"/>
      <c r="CO53" s="166"/>
      <c r="CP53" s="166"/>
      <c r="CQ53" s="166"/>
      <c r="CR53" s="166"/>
      <c r="CS53" s="166"/>
      <c r="CT53" s="166"/>
      <c r="CU53" s="166"/>
      <c r="CV53" s="166"/>
      <c r="CW53" s="167"/>
      <c r="CX53" s="164"/>
      <c r="CY53" s="168"/>
      <c r="CZ53" s="169"/>
      <c r="DA53" s="170"/>
      <c r="DB53" s="170"/>
      <c r="DC53" s="170"/>
      <c r="DD53" s="170"/>
      <c r="DE53" s="170"/>
      <c r="DF53" s="170"/>
      <c r="DG53" s="170"/>
      <c r="DH53" s="170"/>
      <c r="DI53" s="170"/>
      <c r="DJ53" s="170"/>
      <c r="DK53" s="170"/>
      <c r="DL53" s="171"/>
      <c r="DM53" s="160"/>
      <c r="DN53" s="161"/>
      <c r="DO53" s="161"/>
      <c r="DP53" s="68"/>
    </row>
    <row r="54" ht="16.5" customHeight="1">
      <c r="A54" s="125"/>
      <c r="B54" s="105" t="s">
        <v>221</v>
      </c>
      <c r="C54" s="140" t="s">
        <v>90</v>
      </c>
      <c r="D54" s="260">
        <v>1605.6527921514516</v>
      </c>
      <c r="E54" s="210">
        <v>1232.4649971285485</v>
      </c>
      <c r="F54" s="211">
        <v>1232.4649971285485</v>
      </c>
      <c r="G54" s="211">
        <v>1232.4649971285485</v>
      </c>
      <c r="H54" s="211">
        <v>1232.4649971285485</v>
      </c>
      <c r="I54" s="211">
        <v>1228.6144291535618</v>
      </c>
      <c r="J54" s="211">
        <v>1232.4649971285485</v>
      </c>
      <c r="K54" s="211">
        <v>1232.178081240698</v>
      </c>
      <c r="L54" s="211">
        <v>1232.178081240698</v>
      </c>
      <c r="M54" s="211">
        <v>1232.178081240698</v>
      </c>
      <c r="N54" s="211">
        <v>1352.6417711091781</v>
      </c>
      <c r="O54" s="211">
        <v>1348.4154648844915</v>
      </c>
      <c r="P54" s="223">
        <v>1352.6417711091781</v>
      </c>
      <c r="Q54" s="227">
        <v>1477.2045622695587</v>
      </c>
      <c r="R54" s="211">
        <v>1477.2045622695587</v>
      </c>
      <c r="S54" s="211">
        <v>1477.2045622695587</v>
      </c>
      <c r="T54" s="211">
        <v>1477.2045622695587</v>
      </c>
      <c r="U54" s="211">
        <v>1477.2045622695587</v>
      </c>
      <c r="V54" s="211">
        <v>1477.2045622695587</v>
      </c>
      <c r="W54" s="211">
        <v>1477.0998893723624</v>
      </c>
      <c r="X54" s="211">
        <v>1477.0998893723624</v>
      </c>
      <c r="Y54" s="211">
        <v>1477.0998893723624</v>
      </c>
      <c r="Z54" s="211">
        <v>1477.0998893723624</v>
      </c>
      <c r="AA54" s="211">
        <v>1477.0998893723624</v>
      </c>
      <c r="AB54" s="223">
        <v>1477.0998893723624</v>
      </c>
      <c r="AC54" s="89">
        <v>193.40053139892876</v>
      </c>
      <c r="AD54" s="64">
        <v>191.29987129987128</v>
      </c>
      <c r="AE54" s="64">
        <v>188.69909866409142</v>
      </c>
      <c r="AF54" s="64">
        <v>189.60018704699556</v>
      </c>
      <c r="AG54" s="64">
        <v>311.49939579999347</v>
      </c>
      <c r="AH54" s="64">
        <v>310.73687696638518</v>
      </c>
      <c r="AI54" s="64">
        <v>305.60121182027598</v>
      </c>
      <c r="AJ54" s="64">
        <v>298.56999999999999</v>
      </c>
      <c r="AK54" s="64">
        <v>289.799119427628</v>
      </c>
      <c r="AL54" s="64">
        <v>195.6009154164451</v>
      </c>
      <c r="AM54" s="64">
        <v>191.80027103096009</v>
      </c>
      <c r="AN54" s="80">
        <v>190.19979508196721</v>
      </c>
      <c r="AO54" s="162">
        <v>4211.081576109189</v>
      </c>
      <c r="AP54" s="163">
        <v>4211.081576109189</v>
      </c>
      <c r="AQ54" s="163">
        <v>4211.081576109189</v>
      </c>
      <c r="AR54" s="163">
        <v>4211.081576109189</v>
      </c>
      <c r="AS54" s="163">
        <v>4211.081576109189</v>
      </c>
      <c r="AT54" s="163">
        <v>4211.081576109189</v>
      </c>
      <c r="AU54" s="162">
        <v>4336.4750830707972</v>
      </c>
      <c r="AV54" s="163">
        <v>4336.4750830707972</v>
      </c>
      <c r="AW54" s="163">
        <v>4336.4750830707972</v>
      </c>
      <c r="AX54" s="163">
        <v>4336.4750830707972</v>
      </c>
      <c r="AY54" s="163">
        <v>4336.4750830707972</v>
      </c>
      <c r="AZ54" s="163">
        <v>4336.4750830707972</v>
      </c>
      <c r="BA54" s="79">
        <v>592.77499999999998</v>
      </c>
      <c r="BB54" s="64">
        <v>505.05000000000001</v>
      </c>
      <c r="BC54" s="64">
        <v>497.04000000000002</v>
      </c>
      <c r="BD54" s="64">
        <v>427.70000000000005</v>
      </c>
      <c r="BE54" s="64">
        <v>306.19</v>
      </c>
      <c r="BF54" s="64">
        <v>301.94999999999999</v>
      </c>
      <c r="BG54" s="64">
        <v>318.19900000000001</v>
      </c>
      <c r="BH54" s="64">
        <v>313.13999999999999</v>
      </c>
      <c r="BI54" s="64">
        <v>363.39999999999998</v>
      </c>
      <c r="BJ54" s="64">
        <v>432.59000000000003</v>
      </c>
      <c r="BK54" s="64">
        <v>479.65000000000003</v>
      </c>
      <c r="BL54" s="80">
        <v>585.60000000000002</v>
      </c>
      <c r="BM54" s="89">
        <v>585.60732212096548</v>
      </c>
      <c r="BN54" s="64">
        <v>499.09425874954087</v>
      </c>
      <c r="BO54" s="64">
        <v>491.03518621874298</v>
      </c>
      <c r="BP54" s="64">
        <v>422.57792339607823</v>
      </c>
      <c r="BQ54" s="64">
        <v>302.52605257807295</v>
      </c>
      <c r="BR54" s="64">
        <v>298.44495965616341</v>
      </c>
      <c r="BS54" s="64">
        <v>314.05803036541334</v>
      </c>
      <c r="BT54" s="64">
        <v>309.98175449337936</v>
      </c>
      <c r="BU54" s="64">
        <v>359.72237430845075</v>
      </c>
      <c r="BV54" s="64">
        <v>427.3288423137804</v>
      </c>
      <c r="BW54" s="64">
        <v>473.61936980601399</v>
      </c>
      <c r="BX54" s="82">
        <v>578.45161249093485</v>
      </c>
      <c r="BY54" s="98">
        <v>652.28175514391341</v>
      </c>
      <c r="BZ54" s="94">
        <v>539.10486624248563</v>
      </c>
      <c r="CA54" s="94">
        <v>447.60960781987092</v>
      </c>
      <c r="CB54" s="94">
        <v>520.99353799999994</v>
      </c>
      <c r="CC54" s="94">
        <v>308.10357233258202</v>
      </c>
      <c r="CD54" s="94">
        <v>351.52154334108684</v>
      </c>
      <c r="CE54" s="94">
        <v>344.99615497428044</v>
      </c>
      <c r="CF54" s="94">
        <v>479.6468648645963</v>
      </c>
      <c r="CG54" s="94">
        <v>332.12392027444662</v>
      </c>
      <c r="CH54" s="94">
        <v>434.36492533262145</v>
      </c>
      <c r="CI54" s="94">
        <v>473.72477276993249</v>
      </c>
      <c r="CJ54" s="94">
        <v>556.60524399297583</v>
      </c>
      <c r="CK54" s="164">
        <v>5441.0767650887919</v>
      </c>
      <c r="CL54" s="165">
        <v>803.91443148044777</v>
      </c>
      <c r="CM54" s="166">
        <v>664.42787742553151</v>
      </c>
      <c r="CN54" s="166">
        <v>551.663174016428</v>
      </c>
      <c r="CO54" s="166">
        <v>642.10629931516223</v>
      </c>
      <c r="CP54" s="166">
        <v>378.54049464156839</v>
      </c>
      <c r="CQ54" s="166">
        <v>433.2379979044955</v>
      </c>
      <c r="CR54" s="166">
        <v>425.09670027162741</v>
      </c>
      <c r="CS54" s="166">
        <v>591.01035362197456</v>
      </c>
      <c r="CT54" s="166">
        <v>409.2358148179062</v>
      </c>
      <c r="CU54" s="166">
        <v>587.54014190962289</v>
      </c>
      <c r="CV54" s="166">
        <v>638.77780970186859</v>
      </c>
      <c r="CW54" s="167">
        <v>752.88750304331506</v>
      </c>
      <c r="CX54" s="164">
        <v>6878.438598149949</v>
      </c>
      <c r="CY54" s="168">
        <v>4273.7783295899935</v>
      </c>
      <c r="CZ54" s="169">
        <v>865.06180793554927</v>
      </c>
      <c r="DA54" s="170">
        <v>737.26431602736534</v>
      </c>
      <c r="DB54" s="170">
        <v>725.35941731720936</v>
      </c>
      <c r="DC54" s="170">
        <v>624.23403635508282</v>
      </c>
      <c r="DD54" s="170">
        <v>446.89286507372969</v>
      </c>
      <c r="DE54" s="170">
        <v>440.86425599043901</v>
      </c>
      <c r="DF54" s="170">
        <v>463.89508190925409</v>
      </c>
      <c r="DG54" s="170">
        <v>457.87401526962145</v>
      </c>
      <c r="DH54" s="170">
        <v>531.34587929577617</v>
      </c>
      <c r="DI54" s="170">
        <v>631.20738570730475</v>
      </c>
      <c r="DJ54" s="170">
        <v>699.58311874507126</v>
      </c>
      <c r="DK54" s="170">
        <v>854.43081281762454</v>
      </c>
      <c r="DL54" s="171">
        <v>7478.0129924440289</v>
      </c>
      <c r="DM54" s="160">
        <v>10334.394702984657</v>
      </c>
      <c r="DN54" s="161">
        <v>10406.626267822972</v>
      </c>
      <c r="DO54" s="161">
        <v>3528.1876696730233</v>
      </c>
      <c r="DP54" s="68"/>
    </row>
    <row r="55" ht="16.5" customHeight="1">
      <c r="A55" s="125"/>
      <c r="B55" s="106" t="s">
        <v>240</v>
      </c>
      <c r="C55" s="140" t="s">
        <v>90</v>
      </c>
      <c r="D55" s="260">
        <v>1971.7754206478558</v>
      </c>
      <c r="E55" s="210">
        <v>1280.1562902671535</v>
      </c>
      <c r="F55" s="211">
        <v>1280.1562902671535</v>
      </c>
      <c r="G55" s="211">
        <v>1280.1562902671535</v>
      </c>
      <c r="H55" s="211">
        <v>1280.1562902671535</v>
      </c>
      <c r="I55" s="211">
        <v>1274.7318490288617</v>
      </c>
      <c r="J55" s="211">
        <v>1280.1562902671535</v>
      </c>
      <c r="K55" s="211">
        <v>1279.8693743793031</v>
      </c>
      <c r="L55" s="211">
        <v>1279.8693743793031</v>
      </c>
      <c r="M55" s="211">
        <v>1279.8693743793031</v>
      </c>
      <c r="N55" s="211">
        <v>1405.7925434704664</v>
      </c>
      <c r="O55" s="211">
        <v>1399.8353766628607</v>
      </c>
      <c r="P55" s="223">
        <v>1405.7925434704664</v>
      </c>
      <c r="Q55" s="227">
        <v>1563.417231907735</v>
      </c>
      <c r="R55" s="211">
        <v>1630.2403984705782</v>
      </c>
      <c r="S55" s="211">
        <v>1648.0495339164595</v>
      </c>
      <c r="T55" s="211">
        <v>2029.196155347852</v>
      </c>
      <c r="U55" s="211">
        <v>2989.7711764742585</v>
      </c>
      <c r="V55" s="211">
        <v>3663.8641595534068</v>
      </c>
      <c r="W55" s="211">
        <v>4044.9393930211636</v>
      </c>
      <c r="X55" s="211">
        <v>3906.1008637747072</v>
      </c>
      <c r="Y55" s="211">
        <v>3888.0561218572707</v>
      </c>
      <c r="Z55" s="211">
        <v>2540.1905097823515</v>
      </c>
      <c r="AA55" s="211">
        <v>1818.5986282495999</v>
      </c>
      <c r="AB55" s="223">
        <v>1824.8655703020268</v>
      </c>
      <c r="AC55" s="89">
        <v>197.50936329588015</v>
      </c>
      <c r="AD55" s="64">
        <v>203.28710837185415</v>
      </c>
      <c r="AE55" s="64">
        <v>190.4046097958161</v>
      </c>
      <c r="AF55" s="64">
        <v>192.80945043656908</v>
      </c>
      <c r="AG55" s="64">
        <v>240.60876020786932</v>
      </c>
      <c r="AH55" s="64">
        <v>357.43270991849823</v>
      </c>
      <c r="AI55" s="64">
        <v>345.9878979215996</v>
      </c>
      <c r="AJ55" s="64">
        <v>342.49097922110241</v>
      </c>
      <c r="AK55" s="64">
        <v>270.89651503059321</v>
      </c>
      <c r="AL55" s="64">
        <v>198.10032766422219</v>
      </c>
      <c r="AM55" s="64">
        <v>194.69190794357831</v>
      </c>
      <c r="AN55" s="80">
        <v>191.49403640929066</v>
      </c>
      <c r="AO55" s="162">
        <v>4217.4506334995267</v>
      </c>
      <c r="AP55" s="163">
        <v>4217.4506334995267</v>
      </c>
      <c r="AQ55" s="163">
        <v>4217.4506334995267</v>
      </c>
      <c r="AR55" s="163">
        <v>4217.4506334995267</v>
      </c>
      <c r="AS55" s="163">
        <v>4217.4506334995267</v>
      </c>
      <c r="AT55" s="163">
        <v>4217.4506334995267</v>
      </c>
      <c r="AU55" s="162">
        <v>4345.4764172314644</v>
      </c>
      <c r="AV55" s="163">
        <v>4345.4764172314644</v>
      </c>
      <c r="AW55" s="163">
        <v>4345.4764172314644</v>
      </c>
      <c r="AX55" s="163">
        <v>4345.4764172314644</v>
      </c>
      <c r="AY55" s="163">
        <v>4345.4764172314644</v>
      </c>
      <c r="AZ55" s="163">
        <v>4345.4764172314644</v>
      </c>
      <c r="BA55" s="79">
        <v>53.399999999999999</v>
      </c>
      <c r="BB55" s="64">
        <v>48.674999999999997</v>
      </c>
      <c r="BC55" s="64">
        <v>39.914999999999999</v>
      </c>
      <c r="BD55" s="64">
        <v>48.674999999999997</v>
      </c>
      <c r="BE55" s="64">
        <v>13.470000000000001</v>
      </c>
      <c r="BF55" s="64">
        <v>0</v>
      </c>
      <c r="BG55" s="64">
        <v>38.009999999999998</v>
      </c>
      <c r="BH55" s="64">
        <v>40.185000000000002</v>
      </c>
      <c r="BI55" s="64">
        <v>37.590000000000003</v>
      </c>
      <c r="BJ55" s="64">
        <v>51.271999999999998</v>
      </c>
      <c r="BK55" s="64">
        <v>53.880000000000003</v>
      </c>
      <c r="BL55" s="80">
        <v>63.719999999999999</v>
      </c>
      <c r="BM55" s="89">
        <v>52.708196727041312</v>
      </c>
      <c r="BN55" s="64">
        <v>48.632356711225903</v>
      </c>
      <c r="BO55" s="64">
        <v>39.564814426561156</v>
      </c>
      <c r="BP55" s="64">
        <v>48.027800545008823</v>
      </c>
      <c r="BQ55" s="64">
        <v>13.32277467544275</v>
      </c>
      <c r="BR55" s="64">
        <v>0</v>
      </c>
      <c r="BS55" s="64">
        <v>37.555869821895975</v>
      </c>
      <c r="BT55" s="64">
        <v>39.60552715499805</v>
      </c>
      <c r="BU55" s="64">
        <v>37.10860434196259</v>
      </c>
      <c r="BV55" s="64">
        <v>50.283679056914409</v>
      </c>
      <c r="BW55" s="64">
        <v>52.94530789476358</v>
      </c>
      <c r="BX55" s="82">
        <v>62.752726412564982</v>
      </c>
      <c r="BY55" s="98">
        <v>47.380982856086518</v>
      </c>
      <c r="BZ55" s="94">
        <v>33.128251757514363</v>
      </c>
      <c r="CA55" s="94">
        <v>0.22786603925837481</v>
      </c>
      <c r="CB55" s="94">
        <v>0</v>
      </c>
      <c r="CC55" s="94">
        <v>46.778025667417978</v>
      </c>
      <c r="CD55" s="94">
        <v>58.106719658913143</v>
      </c>
      <c r="CE55" s="94">
        <v>32.641158025719548</v>
      </c>
      <c r="CF55" s="94">
        <v>0.16200213540370556</v>
      </c>
      <c r="CG55" s="94">
        <v>35.469785747242774</v>
      </c>
      <c r="CH55" s="94">
        <v>44.066687711930349</v>
      </c>
      <c r="CI55" s="94">
        <v>47.584035361645547</v>
      </c>
      <c r="CJ55" s="94">
        <v>48.27787554246909</v>
      </c>
      <c r="CK55" s="164">
        <v>393.82339050360139</v>
      </c>
      <c r="CL55" s="165">
        <v>60.655063242259317</v>
      </c>
      <c r="CM55" s="166">
        <v>42.409339872935895</v>
      </c>
      <c r="CN55" s="166">
        <v>0.29170414349487067</v>
      </c>
      <c r="CO55" s="166">
        <v>0</v>
      </c>
      <c r="CP55" s="166">
        <v>59.62943915294727</v>
      </c>
      <c r="CQ55" s="166">
        <v>74.385682678147731</v>
      </c>
      <c r="CR55" s="166">
        <v>41.776418501393643</v>
      </c>
      <c r="CS55" s="166">
        <v>0.20734157168725179</v>
      </c>
      <c r="CT55" s="166">
        <v>45.396692493691532</v>
      </c>
      <c r="CU55" s="166">
        <v>61.94862100087331</v>
      </c>
      <c r="CV55" s="166">
        <v>66.609816063607965</v>
      </c>
      <c r="CW55" s="167">
        <v>67.868677452198241</v>
      </c>
      <c r="CX55" s="164">
        <v>521.17879617323706</v>
      </c>
      <c r="CY55" s="168">
        <v>4281.4635253654951</v>
      </c>
      <c r="CZ55" s="169">
        <v>82.404903025839261</v>
      </c>
      <c r="DA55" s="170">
        <v>79.282432583472215</v>
      </c>
      <c r="DB55" s="170">
        <v>65.204773975185333</v>
      </c>
      <c r="DC55" s="170">
        <v>97.45782821574538</v>
      </c>
      <c r="DD55" s="170">
        <v>39.832047715299929</v>
      </c>
      <c r="DE55" s="170">
        <v>0</v>
      </c>
      <c r="DF55" s="170">
        <v>151.91121728176176</v>
      </c>
      <c r="DG55" s="170">
        <v>154.70318383039051</v>
      </c>
      <c r="DH55" s="170">
        <v>144.28033628534695</v>
      </c>
      <c r="DI55" s="170">
        <v>127.73012433731556</v>
      </c>
      <c r="DJ55" s="170">
        <v>96.286264309669761</v>
      </c>
      <c r="DK55" s="170">
        <v>114.51528987287246</v>
      </c>
      <c r="DL55" s="171">
        <v>1153.6084014328992</v>
      </c>
      <c r="DM55" s="160">
        <v>1045.262065052794</v>
      </c>
      <c r="DN55" s="161">
        <v>1142.9969251776072</v>
      </c>
      <c r="DO55" s="161">
        <v>621.81812900437012</v>
      </c>
      <c r="DP55" s="68"/>
    </row>
    <row r="56" ht="16.5" customHeight="1">
      <c r="A56" s="125"/>
      <c r="B56" s="106" t="s">
        <v>261</v>
      </c>
      <c r="C56" s="140" t="s">
        <v>90</v>
      </c>
      <c r="D56" s="260">
        <v>0</v>
      </c>
      <c r="E56" s="210" t="s">
        <v>262</v>
      </c>
      <c r="F56" s="211" t="s">
        <v>262</v>
      </c>
      <c r="G56" s="211" t="s">
        <v>262</v>
      </c>
      <c r="H56" s="211" t="s">
        <v>262</v>
      </c>
      <c r="I56" s="211" t="s">
        <v>262</v>
      </c>
      <c r="J56" s="211" t="s">
        <v>262</v>
      </c>
      <c r="K56" s="211" t="s">
        <v>262</v>
      </c>
      <c r="L56" s="211" t="s">
        <v>262</v>
      </c>
      <c r="M56" s="211" t="s">
        <v>262</v>
      </c>
      <c r="N56" s="211" t="s">
        <v>262</v>
      </c>
      <c r="O56" s="211" t="s">
        <v>262</v>
      </c>
      <c r="P56" s="223" t="s">
        <v>262</v>
      </c>
      <c r="Q56" s="227">
        <v>1603.9418342316751</v>
      </c>
      <c r="R56" s="211">
        <v>1639.6283030601589</v>
      </c>
      <c r="S56" s="211">
        <v>1667.9382930913378</v>
      </c>
      <c r="T56" s="211">
        <v>2089.4976041512232</v>
      </c>
      <c r="U56" s="211">
        <v>2786.4340498404681</v>
      </c>
      <c r="V56" s="211">
        <v>3674.5336808352868</v>
      </c>
      <c r="W56" s="211">
        <v>3893.6772028883215</v>
      </c>
      <c r="X56" s="211">
        <v>3877.9194542550499</v>
      </c>
      <c r="Y56" s="211">
        <v>3336.8168607466878</v>
      </c>
      <c r="Z56" s="211">
        <v>1953.4595715079711</v>
      </c>
      <c r="AA56" s="211">
        <v>1814.2581330413768</v>
      </c>
      <c r="AB56" s="223">
        <v>1785.7853825037373</v>
      </c>
      <c r="AC56" s="89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80"/>
      <c r="AO56" s="162"/>
      <c r="AP56" s="163"/>
      <c r="AQ56" s="163"/>
      <c r="AR56" s="163"/>
      <c r="AS56" s="163"/>
      <c r="AT56" s="163"/>
      <c r="AU56" s="162"/>
      <c r="AV56" s="163"/>
      <c r="AW56" s="163"/>
      <c r="AX56" s="163"/>
      <c r="AY56" s="163"/>
      <c r="AZ56" s="163"/>
      <c r="BA56" s="79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80"/>
      <c r="BM56" s="89"/>
      <c r="BN56" s="64"/>
      <c r="BO56" s="64"/>
      <c r="BP56" s="64"/>
      <c r="BQ56" s="64"/>
      <c r="BR56" s="64"/>
      <c r="BS56" s="64"/>
      <c r="BT56" s="64"/>
      <c r="BU56" s="64"/>
      <c r="BV56" s="64"/>
      <c r="BW56" s="64"/>
      <c r="BX56" s="82"/>
      <c r="BY56" s="98"/>
      <c r="BZ56" s="94"/>
      <c r="CA56" s="94"/>
      <c r="CB56" s="94"/>
      <c r="CC56" s="94"/>
      <c r="CD56" s="94"/>
      <c r="CE56" s="94"/>
      <c r="CF56" s="94"/>
      <c r="CG56" s="94"/>
      <c r="CH56" s="94"/>
      <c r="CI56" s="94"/>
      <c r="CJ56" s="94"/>
      <c r="CK56" s="164"/>
      <c r="CL56" s="165"/>
      <c r="CM56" s="166"/>
      <c r="CN56" s="166"/>
      <c r="CO56" s="166"/>
      <c r="CP56" s="166"/>
      <c r="CQ56" s="166"/>
      <c r="CR56" s="166"/>
      <c r="CS56" s="166"/>
      <c r="CT56" s="166"/>
      <c r="CU56" s="166"/>
      <c r="CV56" s="166"/>
      <c r="CW56" s="167"/>
      <c r="CX56" s="164"/>
      <c r="CY56" s="168"/>
      <c r="CZ56" s="169"/>
      <c r="DA56" s="170"/>
      <c r="DB56" s="170"/>
      <c r="DC56" s="170"/>
      <c r="DD56" s="170"/>
      <c r="DE56" s="170"/>
      <c r="DF56" s="170"/>
      <c r="DG56" s="170"/>
      <c r="DH56" s="170"/>
      <c r="DI56" s="170"/>
      <c r="DJ56" s="170"/>
      <c r="DK56" s="170"/>
      <c r="DL56" s="171"/>
      <c r="DM56" s="160"/>
      <c r="DN56" s="161"/>
      <c r="DO56" s="161"/>
      <c r="DP56" s="68"/>
    </row>
    <row r="57" ht="16.5" customHeight="1">
      <c r="A57" s="125"/>
      <c r="B57" s="106" t="s">
        <v>245</v>
      </c>
      <c r="C57" s="140" t="s">
        <v>90</v>
      </c>
      <c r="D57" s="260">
        <v>1878.4622811923041</v>
      </c>
      <c r="E57" s="210" t="s">
        <v>262</v>
      </c>
      <c r="F57" s="211" t="s">
        <v>262</v>
      </c>
      <c r="G57" s="211" t="s">
        <v>262</v>
      </c>
      <c r="H57" s="211" t="s">
        <v>262</v>
      </c>
      <c r="I57" s="211" t="s">
        <v>262</v>
      </c>
      <c r="J57" s="211" t="s">
        <v>262</v>
      </c>
      <c r="K57" s="211" t="s">
        <v>262</v>
      </c>
      <c r="L57" s="211" t="s">
        <v>262</v>
      </c>
      <c r="M57" s="211" t="s">
        <v>262</v>
      </c>
      <c r="N57" s="211" t="s">
        <v>262</v>
      </c>
      <c r="O57" s="211" t="s">
        <v>262</v>
      </c>
      <c r="P57" s="223" t="s">
        <v>262</v>
      </c>
      <c r="Q57" s="227">
        <v>1591.6784063896162</v>
      </c>
      <c r="R57" s="211">
        <v>1628.6428108512896</v>
      </c>
      <c r="S57" s="211">
        <v>1620.7334881534562</v>
      </c>
      <c r="T57" s="211">
        <v>2080.5961856557237</v>
      </c>
      <c r="U57" s="211">
        <v>2780.7933116454483</v>
      </c>
      <c r="V57" s="211">
        <v>3670.2456375934171</v>
      </c>
      <c r="W57" s="211">
        <v>3890.873155940345</v>
      </c>
      <c r="X57" s="211">
        <v>3876.8702012867984</v>
      </c>
      <c r="Y57" s="211">
        <v>3334.5879985442166</v>
      </c>
      <c r="Z57" s="211">
        <v>1726.0662211031881</v>
      </c>
      <c r="AA57" s="211">
        <v>1803.3610779560911</v>
      </c>
      <c r="AB57" s="223">
        <v>1774.299933964412</v>
      </c>
      <c r="AC57" s="89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80"/>
      <c r="AO57" s="162"/>
      <c r="AP57" s="163"/>
      <c r="AQ57" s="163"/>
      <c r="AR57" s="163"/>
      <c r="AS57" s="163"/>
      <c r="AT57" s="163"/>
      <c r="AU57" s="162"/>
      <c r="AV57" s="163"/>
      <c r="AW57" s="163"/>
      <c r="AX57" s="163"/>
      <c r="AY57" s="163"/>
      <c r="AZ57" s="163"/>
      <c r="BA57" s="79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80"/>
      <c r="BM57" s="89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82"/>
      <c r="BY57" s="98"/>
      <c r="BZ57" s="94"/>
      <c r="CA57" s="94"/>
      <c r="CB57" s="94"/>
      <c r="CC57" s="94"/>
      <c r="CD57" s="94"/>
      <c r="CE57" s="94"/>
      <c r="CF57" s="94"/>
      <c r="CG57" s="94"/>
      <c r="CH57" s="94"/>
      <c r="CI57" s="94"/>
      <c r="CJ57" s="94"/>
      <c r="CK57" s="164"/>
      <c r="CL57" s="165"/>
      <c r="CM57" s="166"/>
      <c r="CN57" s="166"/>
      <c r="CO57" s="166"/>
      <c r="CP57" s="166"/>
      <c r="CQ57" s="166"/>
      <c r="CR57" s="166"/>
      <c r="CS57" s="166"/>
      <c r="CT57" s="166"/>
      <c r="CU57" s="166"/>
      <c r="CV57" s="166"/>
      <c r="CW57" s="167"/>
      <c r="CX57" s="164"/>
      <c r="CY57" s="168"/>
      <c r="CZ57" s="169"/>
      <c r="DA57" s="170"/>
      <c r="DB57" s="170"/>
      <c r="DC57" s="170"/>
      <c r="DD57" s="170"/>
      <c r="DE57" s="170"/>
      <c r="DF57" s="170"/>
      <c r="DG57" s="170"/>
      <c r="DH57" s="170"/>
      <c r="DI57" s="170"/>
      <c r="DJ57" s="170"/>
      <c r="DK57" s="170"/>
      <c r="DL57" s="171"/>
      <c r="DM57" s="160"/>
      <c r="DN57" s="161"/>
      <c r="DO57" s="161"/>
      <c r="DP57" s="68"/>
    </row>
    <row r="58" ht="16.5" customHeight="1">
      <c r="A58" s="125"/>
      <c r="B58" s="105" t="s">
        <v>222</v>
      </c>
      <c r="C58" s="140" t="s">
        <v>90</v>
      </c>
      <c r="D58" s="260">
        <v>1810.0691327148006</v>
      </c>
      <c r="E58" s="210">
        <v>1255.2641322375532</v>
      </c>
      <c r="F58" s="211">
        <v>1255.2641322375532</v>
      </c>
      <c r="G58" s="211">
        <v>1255.2641322375532</v>
      </c>
      <c r="H58" s="211">
        <v>1255.2641322375532</v>
      </c>
      <c r="I58" s="211">
        <v>1255.2641322375532</v>
      </c>
      <c r="J58" s="211">
        <v>1255.2641322375532</v>
      </c>
      <c r="K58" s="211">
        <v>1254.9772163497028</v>
      </c>
      <c r="L58" s="211">
        <v>1254.9772163497028</v>
      </c>
      <c r="M58" s="211">
        <v>1254.9772163497028</v>
      </c>
      <c r="N58" s="211">
        <v>1373.0331830047626</v>
      </c>
      <c r="O58" s="211">
        <v>1373.0331830047626</v>
      </c>
      <c r="P58" s="223">
        <v>1373.0331830047626</v>
      </c>
      <c r="Q58" s="227">
        <v>1854.1490232478168</v>
      </c>
      <c r="R58" s="211">
        <v>1971.9795895142745</v>
      </c>
      <c r="S58" s="211">
        <v>2016.2430927431515</v>
      </c>
      <c r="T58" s="211">
        <v>2145.8262495326271</v>
      </c>
      <c r="U58" s="211">
        <v>2166.0817242259282</v>
      </c>
      <c r="V58" s="211">
        <v>2847.143141170628</v>
      </c>
      <c r="W58" s="211">
        <v>3242.2293208100059</v>
      </c>
      <c r="X58" s="211">
        <v>3137.0071867957899</v>
      </c>
      <c r="Y58" s="211">
        <v>2914.0010005640397</v>
      </c>
      <c r="Z58" s="211">
        <v>2183.4921936038595</v>
      </c>
      <c r="AA58" s="211">
        <v>2141.1180717678531</v>
      </c>
      <c r="AB58" s="223">
        <v>2024.6305487340926</v>
      </c>
      <c r="AC58" s="89"/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80"/>
      <c r="AO58" s="162"/>
      <c r="AP58" s="163"/>
      <c r="AQ58" s="163"/>
      <c r="AR58" s="163"/>
      <c r="AS58" s="163"/>
      <c r="AT58" s="163"/>
      <c r="AU58" s="162"/>
      <c r="AV58" s="163"/>
      <c r="AW58" s="163"/>
      <c r="AX58" s="163"/>
      <c r="AY58" s="163"/>
      <c r="AZ58" s="163"/>
      <c r="BA58" s="79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80"/>
      <c r="BM58" s="89"/>
      <c r="BN58" s="64"/>
      <c r="BO58" s="64"/>
      <c r="BP58" s="64"/>
      <c r="BQ58" s="64"/>
      <c r="BR58" s="64"/>
      <c r="BS58" s="64"/>
      <c r="BT58" s="64"/>
      <c r="BU58" s="64"/>
      <c r="BV58" s="64"/>
      <c r="BW58" s="64"/>
      <c r="BX58" s="82"/>
      <c r="BY58" s="98"/>
      <c r="BZ58" s="94"/>
      <c r="CA58" s="94"/>
      <c r="CB58" s="94"/>
      <c r="CC58" s="94"/>
      <c r="CD58" s="94"/>
      <c r="CE58" s="94"/>
      <c r="CF58" s="94"/>
      <c r="CG58" s="94"/>
      <c r="CH58" s="94"/>
      <c r="CI58" s="94"/>
      <c r="CJ58" s="94"/>
      <c r="CK58" s="164"/>
      <c r="CL58" s="165"/>
      <c r="CM58" s="166"/>
      <c r="CN58" s="166"/>
      <c r="CO58" s="166"/>
      <c r="CP58" s="166"/>
      <c r="CQ58" s="166"/>
      <c r="CR58" s="166"/>
      <c r="CS58" s="166"/>
      <c r="CT58" s="166"/>
      <c r="CU58" s="166"/>
      <c r="CV58" s="166"/>
      <c r="CW58" s="167"/>
      <c r="CX58" s="164"/>
      <c r="CY58" s="168"/>
      <c r="CZ58" s="169"/>
      <c r="DA58" s="170"/>
      <c r="DB58" s="170"/>
      <c r="DC58" s="170"/>
      <c r="DD58" s="170"/>
      <c r="DE58" s="170"/>
      <c r="DF58" s="170"/>
      <c r="DG58" s="170"/>
      <c r="DH58" s="170"/>
      <c r="DI58" s="170"/>
      <c r="DJ58" s="170"/>
      <c r="DK58" s="170"/>
      <c r="DL58" s="171"/>
      <c r="DM58" s="160"/>
      <c r="DN58" s="161"/>
      <c r="DO58" s="161"/>
      <c r="DP58" s="68"/>
    </row>
    <row r="59" ht="16.5" customHeight="1">
      <c r="A59" s="125"/>
      <c r="B59" s="106" t="s">
        <v>249</v>
      </c>
      <c r="C59" s="140" t="s">
        <v>90</v>
      </c>
      <c r="D59" s="260">
        <v>0</v>
      </c>
      <c r="E59" s="210" t="s">
        <v>262</v>
      </c>
      <c r="F59" s="211" t="s">
        <v>262</v>
      </c>
      <c r="G59" s="211" t="s">
        <v>262</v>
      </c>
      <c r="H59" s="211" t="s">
        <v>262</v>
      </c>
      <c r="I59" s="211" t="s">
        <v>262</v>
      </c>
      <c r="J59" s="211" t="s">
        <v>262</v>
      </c>
      <c r="K59" s="211" t="s">
        <v>262</v>
      </c>
      <c r="L59" s="211" t="s">
        <v>262</v>
      </c>
      <c r="M59" s="211" t="s">
        <v>262</v>
      </c>
      <c r="N59" s="211" t="s">
        <v>262</v>
      </c>
      <c r="O59" s="211" t="s">
        <v>262</v>
      </c>
      <c r="P59" s="223" t="s">
        <v>262</v>
      </c>
      <c r="Q59" s="227">
        <v>1827.0275538064323</v>
      </c>
      <c r="R59" s="211">
        <v>1860.8162108517574</v>
      </c>
      <c r="S59" s="211">
        <v>1889.2308940670298</v>
      </c>
      <c r="T59" s="211">
        <v>2054.2797397682789</v>
      </c>
      <c r="U59" s="211">
        <v>2156.0829574694662</v>
      </c>
      <c r="V59" s="211">
        <v>2725.7920331718587</v>
      </c>
      <c r="W59" s="211">
        <v>3276.6518486282894</v>
      </c>
      <c r="X59" s="211">
        <v>3155.5149513079091</v>
      </c>
      <c r="Y59" s="211">
        <v>2820.1326959938024</v>
      </c>
      <c r="Z59" s="211">
        <v>2037.2301932250232</v>
      </c>
      <c r="AA59" s="211">
        <v>2059.7021743492633</v>
      </c>
      <c r="AB59" s="223">
        <v>2015.3866632153945</v>
      </c>
      <c r="AC59" s="89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80"/>
      <c r="AO59" s="162"/>
      <c r="AP59" s="163"/>
      <c r="AQ59" s="163"/>
      <c r="AR59" s="163"/>
      <c r="AS59" s="163"/>
      <c r="AT59" s="163"/>
      <c r="AU59" s="162"/>
      <c r="AV59" s="163"/>
      <c r="AW59" s="163"/>
      <c r="AX59" s="163"/>
      <c r="AY59" s="163"/>
      <c r="AZ59" s="163"/>
      <c r="BA59" s="79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80"/>
      <c r="BM59" s="89"/>
      <c r="BN59" s="64"/>
      <c r="BO59" s="64"/>
      <c r="BP59" s="64"/>
      <c r="BQ59" s="64"/>
      <c r="BR59" s="64"/>
      <c r="BS59" s="64"/>
      <c r="BT59" s="64"/>
      <c r="BU59" s="64"/>
      <c r="BV59" s="64"/>
      <c r="BW59" s="64"/>
      <c r="BX59" s="82"/>
      <c r="BY59" s="98"/>
      <c r="BZ59" s="94"/>
      <c r="CA59" s="94"/>
      <c r="CB59" s="94"/>
      <c r="CC59" s="94"/>
      <c r="CD59" s="94"/>
      <c r="CE59" s="94"/>
      <c r="CF59" s="94"/>
      <c r="CG59" s="94"/>
      <c r="CH59" s="94"/>
      <c r="CI59" s="94"/>
      <c r="CJ59" s="94"/>
      <c r="CK59" s="164"/>
      <c r="CL59" s="165"/>
      <c r="CM59" s="166"/>
      <c r="CN59" s="166"/>
      <c r="CO59" s="166"/>
      <c r="CP59" s="166"/>
      <c r="CQ59" s="166"/>
      <c r="CR59" s="166"/>
      <c r="CS59" s="166"/>
      <c r="CT59" s="166"/>
      <c r="CU59" s="166"/>
      <c r="CV59" s="166"/>
      <c r="CW59" s="167"/>
      <c r="CX59" s="164"/>
      <c r="CY59" s="168"/>
      <c r="CZ59" s="169"/>
      <c r="DA59" s="170"/>
      <c r="DB59" s="170"/>
      <c r="DC59" s="170"/>
      <c r="DD59" s="170"/>
      <c r="DE59" s="170"/>
      <c r="DF59" s="170"/>
      <c r="DG59" s="170"/>
      <c r="DH59" s="170"/>
      <c r="DI59" s="170"/>
      <c r="DJ59" s="170"/>
      <c r="DK59" s="170"/>
      <c r="DL59" s="171"/>
      <c r="DM59" s="160"/>
      <c r="DN59" s="161"/>
      <c r="DO59" s="161"/>
      <c r="DP59" s="68"/>
    </row>
    <row r="60" ht="16.5" customHeight="1">
      <c r="A60" s="125"/>
      <c r="B60" s="105" t="s">
        <v>241</v>
      </c>
      <c r="C60" s="140" t="s">
        <v>90</v>
      </c>
      <c r="D60" s="260">
        <v>1894.7880329768941</v>
      </c>
      <c r="E60" s="210">
        <v>1231.8671028115591</v>
      </c>
      <c r="F60" s="211">
        <v>1231.8671028115591</v>
      </c>
      <c r="G60" s="211">
        <v>1231.8671028115591</v>
      </c>
      <c r="H60" s="211">
        <v>1231.8671028115591</v>
      </c>
      <c r="I60" s="211">
        <v>1231.0471248277161</v>
      </c>
      <c r="J60" s="211">
        <v>1231.8671028115591</v>
      </c>
      <c r="K60" s="211">
        <v>1231.5801869237087</v>
      </c>
      <c r="L60" s="211">
        <v>1231.5801869237087</v>
      </c>
      <c r="M60" s="211">
        <v>1231.5801869237087</v>
      </c>
      <c r="N60" s="211">
        <v>1350.3706609312108</v>
      </c>
      <c r="O60" s="211">
        <v>1349.4717426704283</v>
      </c>
      <c r="P60" s="223">
        <v>1350.3706609312108</v>
      </c>
      <c r="Q60" s="227">
        <v>1855.7657799549902</v>
      </c>
      <c r="R60" s="211">
        <v>1875.1905866545922</v>
      </c>
      <c r="S60" s="211">
        <v>2059.6607366919152</v>
      </c>
      <c r="T60" s="211">
        <v>2153.3432742320288</v>
      </c>
      <c r="U60" s="211">
        <v>2657.384697764428</v>
      </c>
      <c r="V60" s="211">
        <v>3003.2233909782281</v>
      </c>
      <c r="W60" s="211">
        <v>3356.3093411677241</v>
      </c>
      <c r="X60" s="211">
        <v>3168.962632101026</v>
      </c>
      <c r="Y60" s="211">
        <v>3052.6597566682658</v>
      </c>
      <c r="Z60" s="211">
        <v>2357.6875135898913</v>
      </c>
      <c r="AA60" s="211">
        <v>2068.3066571666941</v>
      </c>
      <c r="AB60" s="223">
        <v>2037.5993647452947</v>
      </c>
      <c r="AC60" s="89">
        <v>222.30007890491484</v>
      </c>
      <c r="AD60" s="64">
        <v>220.3005636432992</v>
      </c>
      <c r="AE60" s="64">
        <v>221.90039120710634</v>
      </c>
      <c r="AF60" s="64">
        <v>234.8000984387869</v>
      </c>
      <c r="AG60" s="64">
        <v>285.79908329351485</v>
      </c>
      <c r="AH60" s="64">
        <v>300.59920309639398</v>
      </c>
      <c r="AI60" s="64">
        <v>304.70027092272653</v>
      </c>
      <c r="AJ60" s="64">
        <v>305.39999999999998</v>
      </c>
      <c r="AK60" s="64">
        <v>265.33588399893694</v>
      </c>
      <c r="AL60" s="64">
        <v>228.69981841297832</v>
      </c>
      <c r="AM60" s="64">
        <v>224.80029423846213</v>
      </c>
      <c r="AN60" s="80">
        <v>213.4005542454799</v>
      </c>
      <c r="AO60" s="162">
        <v>4398.311491267722</v>
      </c>
      <c r="AP60" s="163">
        <v>4398.311491267722</v>
      </c>
      <c r="AQ60" s="163">
        <v>4398.311491267722</v>
      </c>
      <c r="AR60" s="163">
        <v>4398.311491267722</v>
      </c>
      <c r="AS60" s="163">
        <v>4398.311491267722</v>
      </c>
      <c r="AT60" s="163">
        <v>4398.311491267722</v>
      </c>
      <c r="AU60" s="162">
        <v>4527.1083929525603</v>
      </c>
      <c r="AV60" s="163">
        <v>4527.1083929525603</v>
      </c>
      <c r="AW60" s="163">
        <v>4527.1083929525603</v>
      </c>
      <c r="AX60" s="163">
        <v>4527.1083929525603</v>
      </c>
      <c r="AY60" s="163">
        <v>4527.1083929525603</v>
      </c>
      <c r="AZ60" s="163">
        <v>4527.1083929525603</v>
      </c>
      <c r="BA60" s="79">
        <v>676.56746115835404</v>
      </c>
      <c r="BB60" s="64">
        <v>621.337493360351</v>
      </c>
      <c r="BC60" s="64">
        <v>593.46447874032697</v>
      </c>
      <c r="BD60" s="64">
        <v>486.78003442062999</v>
      </c>
      <c r="BE60" s="64">
        <v>333.402049096643</v>
      </c>
      <c r="BF60" s="64">
        <v>348.13798214375703</v>
      </c>
      <c r="BG60" s="64">
        <v>349.97999731691795</v>
      </c>
      <c r="BH60" s="64">
        <v>359.38499999999999</v>
      </c>
      <c r="BI60" s="64">
        <v>391.25503281122707</v>
      </c>
      <c r="BJ60" s="64">
        <v>495.75902939836294</v>
      </c>
      <c r="BK60" s="64">
        <v>560.88004878788706</v>
      </c>
      <c r="BL60" s="80">
        <v>690.35903173208601</v>
      </c>
      <c r="BM60" s="89">
        <v>672.64357268021661</v>
      </c>
      <c r="BN60" s="64">
        <v>617.26430039567606</v>
      </c>
      <c r="BO60" s="64">
        <v>589.75897747481179</v>
      </c>
      <c r="BP60" s="64">
        <v>483.06575163032323</v>
      </c>
      <c r="BQ60" s="64">
        <v>330.49112787326862</v>
      </c>
      <c r="BR60" s="64">
        <v>345.22973767882246</v>
      </c>
      <c r="BS60" s="64">
        <v>347.55078963161566</v>
      </c>
      <c r="BT60" s="64">
        <v>357.03255609712278</v>
      </c>
      <c r="BU60" s="64">
        <v>388.49849002928346</v>
      </c>
      <c r="BV60" s="64">
        <v>492.23930702297565</v>
      </c>
      <c r="BW60" s="64">
        <v>557.3567146871643</v>
      </c>
      <c r="BX60" s="82">
        <v>686.09461047038315</v>
      </c>
      <c r="BY60" s="98">
        <v>722.38914899999997</v>
      </c>
      <c r="BZ60" s="94">
        <v>625.59842200000014</v>
      </c>
      <c r="CA60" s="94">
        <v>587.55875499999991</v>
      </c>
      <c r="CB60" s="94">
        <v>480.58883300000002</v>
      </c>
      <c r="CC60" s="94">
        <v>392.18957699999993</v>
      </c>
      <c r="CD60" s="94">
        <v>323.91520899999995</v>
      </c>
      <c r="CE60" s="94">
        <v>305.36451400000004</v>
      </c>
      <c r="CF60" s="94">
        <v>372.12994300000003</v>
      </c>
      <c r="CG60" s="94">
        <v>375.41106867316228</v>
      </c>
      <c r="CH60" s="94">
        <v>586.30793448717134</v>
      </c>
      <c r="CI60" s="94">
        <v>613.8171711423779</v>
      </c>
      <c r="CJ60" s="94">
        <v>678.8437178189414</v>
      </c>
      <c r="CK60" s="164">
        <v>6064.1142941216531</v>
      </c>
      <c r="CL60" s="165">
        <v>889.88742808113773</v>
      </c>
      <c r="CM60" s="166">
        <v>770.6541156326233</v>
      </c>
      <c r="CN60" s="166">
        <v>723.79430125341662</v>
      </c>
      <c r="CO60" s="166">
        <v>592.02157335129823</v>
      </c>
      <c r="CP60" s="166">
        <v>482.80385115324805</v>
      </c>
      <c r="CQ60" s="166">
        <v>399.02049006743061</v>
      </c>
      <c r="CR60" s="166">
        <v>376.08088523198751</v>
      </c>
      <c r="CS60" s="166">
        <v>458.30786475984911</v>
      </c>
      <c r="CT60" s="166">
        <v>462.34883412972243</v>
      </c>
      <c r="CU60" s="166">
        <v>791.73303300265457</v>
      </c>
      <c r="CV60" s="166">
        <v>828.32892762253721</v>
      </c>
      <c r="CW60" s="167">
        <v>916.69063990016423</v>
      </c>
      <c r="CX60" s="164">
        <v>7691.6719441860705</v>
      </c>
      <c r="CY60" s="168">
        <v>4462.709942110142</v>
      </c>
      <c r="CZ60" s="169">
        <v>1248.2689242866131</v>
      </c>
      <c r="DA60" s="170">
        <v>1157.4882055799042</v>
      </c>
      <c r="DB60" s="170">
        <v>1214.7034100164415</v>
      </c>
      <c r="DC60" s="170">
        <v>1040.2063872849963</v>
      </c>
      <c r="DD60" s="170">
        <v>878.24206595733085</v>
      </c>
      <c r="DE60" s="170">
        <v>1036.8020234583173</v>
      </c>
      <c r="DF60" s="170">
        <v>1166.4879617708102</v>
      </c>
      <c r="DG60" s="170">
        <v>1131.4228287152953</v>
      </c>
      <c r="DH60" s="170">
        <v>1185.9537060387813</v>
      </c>
      <c r="DI60" s="170">
        <v>1160.5464678662106</v>
      </c>
      <c r="DJ60" s="170">
        <v>1152.7846034040197</v>
      </c>
      <c r="DK60" s="170">
        <v>1397.9859424496231</v>
      </c>
      <c r="DL60" s="171">
        <v>13770.892526828342</v>
      </c>
      <c r="DM60" s="160">
        <v>12086.259118907945</v>
      </c>
      <c r="DN60" s="161">
        <v>11271.519228006162</v>
      </c>
      <c r="DO60" s="161">
        <v>3579.8472838200914</v>
      </c>
      <c r="DP60" s="68"/>
    </row>
    <row r="61" ht="16.5" customHeight="1">
      <c r="A61" s="125"/>
      <c r="B61" s="105" t="s">
        <v>242</v>
      </c>
      <c r="C61" s="140" t="s">
        <v>90</v>
      </c>
      <c r="D61" s="260">
        <v>1353.3438578995167</v>
      </c>
      <c r="E61" s="210">
        <v>1217.2452298562971</v>
      </c>
      <c r="F61" s="211">
        <v>1217.2452298562971</v>
      </c>
      <c r="G61" s="211">
        <v>1217.2452298562971</v>
      </c>
      <c r="H61" s="211">
        <v>1217.2452298562971</v>
      </c>
      <c r="I61" s="211">
        <v>1217.2452298562971</v>
      </c>
      <c r="J61" s="211">
        <v>1217.2452298562971</v>
      </c>
      <c r="K61" s="211">
        <v>1216.9583139684466</v>
      </c>
      <c r="L61" s="211">
        <v>1216.9583139684466</v>
      </c>
      <c r="M61" s="211">
        <v>1216.9583139684466</v>
      </c>
      <c r="N61" s="211">
        <v>1335.2177701344349</v>
      </c>
      <c r="O61" s="211">
        <v>1335.2177701344349</v>
      </c>
      <c r="P61" s="223">
        <v>1335.2177701344349</v>
      </c>
      <c r="Q61" s="227">
        <v>1565.1476650985148</v>
      </c>
      <c r="R61" s="211">
        <v>1583.8235718128494</v>
      </c>
      <c r="S61" s="211">
        <v>1564.3503407945586</v>
      </c>
      <c r="T61" s="211">
        <v>1622.0811194702437</v>
      </c>
      <c r="U61" s="211">
        <v>1798.1974385355106</v>
      </c>
      <c r="V61" s="211">
        <v>1811.4067261040532</v>
      </c>
      <c r="W61" s="211">
        <v>1968.7103529483961</v>
      </c>
      <c r="X61" s="211">
        <v>2074.1294569690403</v>
      </c>
      <c r="Y61" s="211">
        <v>2064.6940585017669</v>
      </c>
      <c r="Z61" s="211">
        <v>1950.0779730506015</v>
      </c>
      <c r="AA61" s="211">
        <v>1928.0361202389956</v>
      </c>
      <c r="AB61" s="223">
        <v>1696.843997351303</v>
      </c>
      <c r="AC61" s="89">
        <v>226.80052440076994</v>
      </c>
      <c r="AD61" s="64">
        <v>222.39961496774251</v>
      </c>
      <c r="AE61" s="64">
        <v>220.09923740355177</v>
      </c>
      <c r="AF61" s="64">
        <v>223.20070177313909</v>
      </c>
      <c r="AG61" s="64">
        <v>252.13567178812468</v>
      </c>
      <c r="AH61" s="64">
        <v>286.9013477446814</v>
      </c>
      <c r="AI61" s="64">
        <v>291.10079886675197</v>
      </c>
      <c r="AJ61" s="64">
        <v>287.10000000000002</v>
      </c>
      <c r="AK61" s="64">
        <v>287.49998637842202</v>
      </c>
      <c r="AL61" s="64">
        <v>228.89915178372129</v>
      </c>
      <c r="AM61" s="64">
        <v>227.59971648385721</v>
      </c>
      <c r="AN61" s="80">
        <v>223.50065083912759</v>
      </c>
      <c r="AO61" s="162">
        <v>4398.6077478242551</v>
      </c>
      <c r="AP61" s="163">
        <v>4398.6077478242551</v>
      </c>
      <c r="AQ61" s="163">
        <v>4398.6077478242551</v>
      </c>
      <c r="AR61" s="163">
        <v>4398.6077478242551</v>
      </c>
      <c r="AS61" s="163">
        <v>4398.6077478242551</v>
      </c>
      <c r="AT61" s="163">
        <v>4398.6077478242551</v>
      </c>
      <c r="AU61" s="162">
        <v>4526.936281931663</v>
      </c>
      <c r="AV61" s="163">
        <v>4526.936281931663</v>
      </c>
      <c r="AW61" s="163">
        <v>4526.936281931663</v>
      </c>
      <c r="AX61" s="163">
        <v>4526.936281931663</v>
      </c>
      <c r="AY61" s="163">
        <v>4526.936281931663</v>
      </c>
      <c r="AZ61" s="163">
        <v>4526.936281931663</v>
      </c>
      <c r="BA61" s="79">
        <v>715.13503078765098</v>
      </c>
      <c r="BB61" s="64">
        <v>601.26003374329196</v>
      </c>
      <c r="BC61" s="64">
        <v>550.2199890768261</v>
      </c>
      <c r="BD61" s="64">
        <v>468.64996018837957</v>
      </c>
      <c r="BE61" s="64">
        <v>339.00002880919493</v>
      </c>
      <c r="BF61" s="64">
        <v>316.74999338404007</v>
      </c>
      <c r="BG61" s="64">
        <v>432.95999355086292</v>
      </c>
      <c r="BH61" s="64">
        <v>362.00001158399311</v>
      </c>
      <c r="BI61" s="64">
        <v>446.88002117290796</v>
      </c>
      <c r="BJ61" s="64">
        <v>547.52496469894299</v>
      </c>
      <c r="BK61" s="64">
        <v>625.40499697896485</v>
      </c>
      <c r="BL61" s="80">
        <v>630.12344470249207</v>
      </c>
      <c r="BM61" s="89">
        <v>709.41351796607955</v>
      </c>
      <c r="BN61" s="64">
        <v>596.14041939527488</v>
      </c>
      <c r="BO61" s="64">
        <v>544.72486158735899</v>
      </c>
      <c r="BP61" s="64">
        <v>464.8212000000002</v>
      </c>
      <c r="BQ61" s="64">
        <v>336.32846163894709</v>
      </c>
      <c r="BR61" s="64">
        <v>314.045796211457</v>
      </c>
      <c r="BS61" s="64">
        <v>428.97920042057905</v>
      </c>
      <c r="BT61" s="64">
        <v>358.79587138929935</v>
      </c>
      <c r="BU61" s="64">
        <v>443.35899594594406</v>
      </c>
      <c r="BV61" s="64">
        <v>543.43624702870602</v>
      </c>
      <c r="BW61" s="64">
        <v>620.07197289245096</v>
      </c>
      <c r="BX61" s="82">
        <v>624.32584416495979</v>
      </c>
      <c r="BY61" s="98">
        <v>670.31255660014676</v>
      </c>
      <c r="BZ61" s="94">
        <v>623.21933745943477</v>
      </c>
      <c r="CA61" s="94">
        <v>598.0400697259156</v>
      </c>
      <c r="CB61" s="94">
        <v>490.70340958277939</v>
      </c>
      <c r="CC61" s="94">
        <v>296.42673650042707</v>
      </c>
      <c r="CD61" s="94">
        <v>291.80077872663185</v>
      </c>
      <c r="CE61" s="94">
        <v>265.69547140630959</v>
      </c>
      <c r="CF61" s="94">
        <v>336.2244206493458</v>
      </c>
      <c r="CG61" s="94">
        <v>412.49855307611853</v>
      </c>
      <c r="CH61" s="94">
        <v>553.78914451616583</v>
      </c>
      <c r="CI61" s="94">
        <v>624.53814502482271</v>
      </c>
      <c r="CJ61" s="94">
        <v>631.05048652812866</v>
      </c>
      <c r="CK61" s="164">
        <v>5794.2991097962258</v>
      </c>
      <c r="CL61" s="165">
        <v>815.93476203430782</v>
      </c>
      <c r="CM61" s="166">
        <v>758.61076567669886</v>
      </c>
      <c r="CN61" s="166">
        <v>727.96142213679809</v>
      </c>
      <c r="CO61" s="166">
        <v>597.30638458885903</v>
      </c>
      <c r="CP61" s="166">
        <v>360.82403100701441</v>
      </c>
      <c r="CQ61" s="166">
        <v>355.19310597334544</v>
      </c>
      <c r="CR61" s="166">
        <v>323.34031291167418</v>
      </c>
      <c r="CS61" s="166">
        <v>409.17110406844563</v>
      </c>
      <c r="CT61" s="166">
        <v>501.99354366593695</v>
      </c>
      <c r="CU61" s="166">
        <v>739.42910666553132</v>
      </c>
      <c r="CV61" s="166">
        <v>833.89442936394016</v>
      </c>
      <c r="CW61" s="167">
        <v>842.58982346433822</v>
      </c>
      <c r="CX61" s="164">
        <v>7266.2487915568918</v>
      </c>
      <c r="CY61" s="168">
        <v>4462.7720148779581</v>
      </c>
      <c r="CZ61" s="169">
        <v>1110.3369112339328</v>
      </c>
      <c r="DA61" s="170">
        <v>944.18124834863431</v>
      </c>
      <c r="DB61" s="170">
        <v>852.14052286345384</v>
      </c>
      <c r="DC61" s="170">
        <v>753.97769244950246</v>
      </c>
      <c r="DD61" s="170">
        <v>604.78497822574343</v>
      </c>
      <c r="DE61" s="170">
        <v>568.86466756213599</v>
      </c>
      <c r="DF61" s="170">
        <v>844.53579306751897</v>
      </c>
      <c r="DG61" s="170">
        <v>744.18908588742113</v>
      </c>
      <c r="DH61" s="170">
        <v>915.40068471289965</v>
      </c>
      <c r="DI61" s="170">
        <v>1059.7430550879649</v>
      </c>
      <c r="DJ61" s="170">
        <v>1195.5211608845007</v>
      </c>
      <c r="DK61" s="170">
        <v>1059.383561062597</v>
      </c>
      <c r="DL61" s="171">
        <v>10653.059361386306</v>
      </c>
      <c r="DM61" s="160">
        <v>16664.803048719874</v>
      </c>
      <c r="DN61" s="161">
        <v>15732.133102854279</v>
      </c>
      <c r="DO61" s="161">
        <v>8465.8843112973882</v>
      </c>
      <c r="DP61" s="68"/>
    </row>
    <row r="62" ht="16.5" customHeight="1">
      <c r="A62" s="125"/>
      <c r="B62" s="105" t="s">
        <v>223</v>
      </c>
      <c r="C62" s="140" t="s">
        <v>90</v>
      </c>
      <c r="D62" s="260">
        <v>1485.6316630180502</v>
      </c>
      <c r="E62" s="210">
        <v>1364.347593497165</v>
      </c>
      <c r="F62" s="211">
        <v>1364.347593497165</v>
      </c>
      <c r="G62" s="211">
        <v>1364.347593497165</v>
      </c>
      <c r="H62" s="211">
        <v>1364.347593497165</v>
      </c>
      <c r="I62" s="211">
        <v>1364.347593497165</v>
      </c>
      <c r="J62" s="211">
        <v>1377.4539702509874</v>
      </c>
      <c r="K62" s="211">
        <v>1377.1670543631369</v>
      </c>
      <c r="L62" s="211">
        <v>1377.1670543631369</v>
      </c>
      <c r="M62" s="211">
        <v>1377.1670543631369</v>
      </c>
      <c r="N62" s="211">
        <v>1585.074312695127</v>
      </c>
      <c r="O62" s="211">
        <v>1585.074312695127</v>
      </c>
      <c r="P62" s="223">
        <v>1600.3006382369915</v>
      </c>
      <c r="Q62" s="227">
        <v>1604.0497245367715</v>
      </c>
      <c r="R62" s="211">
        <v>1588.8457836175255</v>
      </c>
      <c r="S62" s="211">
        <v>1510.160276748562</v>
      </c>
      <c r="T62" s="211">
        <v>1530.0960641095387</v>
      </c>
      <c r="U62" s="211">
        <v>3611.6565599856199</v>
      </c>
      <c r="V62" s="211">
        <v>2372.1676155986552</v>
      </c>
      <c r="W62" s="211">
        <v>2844.3843675790877</v>
      </c>
      <c r="X62" s="211">
        <v>2697.3129240606959</v>
      </c>
      <c r="Y62" s="211">
        <v>2549.5550250569959</v>
      </c>
      <c r="Z62" s="211">
        <v>2236.6998646165134</v>
      </c>
      <c r="AA62" s="211">
        <v>1835.7998301756345</v>
      </c>
      <c r="AB62" s="223">
        <v>1855.2512732152536</v>
      </c>
      <c r="AC62" s="89">
        <v>182.9625060759314</v>
      </c>
      <c r="AD62" s="64">
        <v>187.94900773296058</v>
      </c>
      <c r="AE62" s="64">
        <v>198.19506431279694</v>
      </c>
      <c r="AF62" s="64">
        <v>198.98188594278548</v>
      </c>
      <c r="AG62" s="64">
        <v>232.66058572714616</v>
      </c>
      <c r="AH62" s="64">
        <v>236.02677859182324</v>
      </c>
      <c r="AI62" s="64">
        <v>237.09183859657182</v>
      </c>
      <c r="AJ62" s="64">
        <v>238.00999999999999</v>
      </c>
      <c r="AK62" s="64">
        <v>238.24340741539876</v>
      </c>
      <c r="AL62" s="64">
        <v>206.98213205198238</v>
      </c>
      <c r="AM62" s="64">
        <v>202.04521645104063</v>
      </c>
      <c r="AN62" s="80">
        <v>192.4275259216212</v>
      </c>
      <c r="AO62" s="162">
        <v>4398.4676220115889</v>
      </c>
      <c r="AP62" s="163">
        <v>4398.4676220115889</v>
      </c>
      <c r="AQ62" s="163">
        <v>4398.4676220115889</v>
      </c>
      <c r="AR62" s="163">
        <v>4398.4676220115889</v>
      </c>
      <c r="AS62" s="163">
        <v>4398.4676220115889</v>
      </c>
      <c r="AT62" s="163">
        <v>4398.4676220115889</v>
      </c>
      <c r="AU62" s="162">
        <v>4527.2312999203978</v>
      </c>
      <c r="AV62" s="163">
        <v>4527.2312999203978</v>
      </c>
      <c r="AW62" s="163">
        <v>4527.2312999203978</v>
      </c>
      <c r="AX62" s="163">
        <v>4527.2312999203978</v>
      </c>
      <c r="AY62" s="163">
        <v>4527.2312999203978</v>
      </c>
      <c r="AZ62" s="163">
        <v>4527.2312999203978</v>
      </c>
      <c r="BA62" s="79">
        <v>229.199965060582</v>
      </c>
      <c r="BB62" s="64">
        <v>219.65000240200899</v>
      </c>
      <c r="BC62" s="64">
        <v>217.74003378758002</v>
      </c>
      <c r="BD62" s="64">
        <v>143.39998771649275</v>
      </c>
      <c r="BE62" s="64">
        <v>210.100047015813</v>
      </c>
      <c r="BF62" s="64">
        <v>210.75998366281704</v>
      </c>
      <c r="BG62" s="64">
        <v>142.07996445343301</v>
      </c>
      <c r="BH62" s="64">
        <v>174.76495385973899</v>
      </c>
      <c r="BI62" s="64">
        <v>211.19996790621701</v>
      </c>
      <c r="BJ62" s="64">
        <v>215.55000693874001</v>
      </c>
      <c r="BK62" s="64">
        <v>224.42501137356899</v>
      </c>
      <c r="BL62" s="80">
        <v>114.50544767163301</v>
      </c>
      <c r="BM62" s="89">
        <v>227.36803780521052</v>
      </c>
      <c r="BN62" s="64">
        <v>217.76310778242745</v>
      </c>
      <c r="BO62" s="64">
        <v>215.61428640830775</v>
      </c>
      <c r="BP62" s="64">
        <v>142.18910000000005</v>
      </c>
      <c r="BQ62" s="64">
        <v>208.42912059526466</v>
      </c>
      <c r="BR62" s="64">
        <v>208.94825347588664</v>
      </c>
      <c r="BS62" s="64">
        <v>140.76920244225198</v>
      </c>
      <c r="BT62" s="64">
        <v>173.22371573200238</v>
      </c>
      <c r="BU62" s="64">
        <v>209.55780026930435</v>
      </c>
      <c r="BV62" s="64">
        <v>213.8517044190443</v>
      </c>
      <c r="BW62" s="64">
        <v>222.50914165719777</v>
      </c>
      <c r="BX62" s="82">
        <v>113.44819203756346</v>
      </c>
      <c r="BY62" s="98">
        <v>241.08692339985322</v>
      </c>
      <c r="BZ62" s="94">
        <v>188.84574054056523</v>
      </c>
      <c r="CA62" s="94">
        <v>224.89065127408446</v>
      </c>
      <c r="CB62" s="94">
        <v>232.97800041722067</v>
      </c>
      <c r="CC62" s="94">
        <v>206.69846149957286</v>
      </c>
      <c r="CD62" s="94">
        <v>227.90398427336811</v>
      </c>
      <c r="CE62" s="94">
        <v>211.2856995936904</v>
      </c>
      <c r="CF62" s="94">
        <v>228.3781983506542</v>
      </c>
      <c r="CG62" s="94">
        <v>243.25105462710169</v>
      </c>
      <c r="CH62" s="94">
        <v>252.70762275259119</v>
      </c>
      <c r="CI62" s="94">
        <v>176.06624072641367</v>
      </c>
      <c r="CJ62" s="94">
        <v>237.28475877781437</v>
      </c>
      <c r="CK62" s="164">
        <v>2671.3773362329298</v>
      </c>
      <c r="CL62" s="165">
        <v>328.92636376422507</v>
      </c>
      <c r="CM62" s="166">
        <v>257.65123164871017</v>
      </c>
      <c r="CN62" s="166">
        <v>306.82901886580726</v>
      </c>
      <c r="CO62" s="166">
        <v>317.86297420701652</v>
      </c>
      <c r="CP62" s="166">
        <v>282.0085485265086</v>
      </c>
      <c r="CQ62" s="166">
        <v>313.9272479733695</v>
      </c>
      <c r="CR62" s="166">
        <v>290.97570453849727</v>
      </c>
      <c r="CS62" s="166">
        <v>314.51493070333066</v>
      </c>
      <c r="CT62" s="166">
        <v>334.99733837153218</v>
      </c>
      <c r="CU62" s="166">
        <v>400.56036144738289</v>
      </c>
      <c r="CV62" s="166">
        <v>279.07807550823492</v>
      </c>
      <c r="CW62" s="167">
        <v>379.72695091604692</v>
      </c>
      <c r="CX62" s="164">
        <v>3807.0587464706623</v>
      </c>
      <c r="CY62" s="168">
        <v>4462.8494609659938</v>
      </c>
      <c r="CZ62" s="169">
        <v>364.70963840991413</v>
      </c>
      <c r="DA62" s="170">
        <v>345.99199562755859</v>
      </c>
      <c r="DB62" s="170">
        <v>325.61213043331372</v>
      </c>
      <c r="DC62" s="170">
        <v>217.56298226927768</v>
      </c>
      <c r="DD62" s="170">
        <v>752.77440068992144</v>
      </c>
      <c r="DE62" s="170">
        <v>495.66028023139745</v>
      </c>
      <c r="DF62" s="170">
        <v>400.40171886331746</v>
      </c>
      <c r="DG62" s="170">
        <v>467.23856719774608</v>
      </c>
      <c r="DH62" s="170">
        <v>534.27914271649524</v>
      </c>
      <c r="DI62" s="170">
        <v>478.32207832208701</v>
      </c>
      <c r="DJ62" s="170">
        <v>408.48224446680985</v>
      </c>
      <c r="DK62" s="170">
        <v>210.4749027216582</v>
      </c>
      <c r="DL62" s="171">
        <v>5001.5100819494974</v>
      </c>
      <c r="DM62" s="160">
        <v>4797.2622024675475</v>
      </c>
      <c r="DN62" s="161">
        <v>2493.4689458062344</v>
      </c>
      <c r="DO62" s="161">
        <v>-1313.5898006644279</v>
      </c>
      <c r="DP62" s="68"/>
    </row>
    <row r="63" ht="16.5" customHeight="1">
      <c r="A63" s="125"/>
      <c r="B63" s="106" t="s">
        <v>243</v>
      </c>
      <c r="C63" s="140" t="s">
        <v>90</v>
      </c>
      <c r="D63" s="260">
        <v>1450.754075980145</v>
      </c>
      <c r="E63" s="210">
        <v>1216.9121007935503</v>
      </c>
      <c r="F63" s="211">
        <v>1216.9121007935503</v>
      </c>
      <c r="G63" s="211">
        <v>1216.9121007935503</v>
      </c>
      <c r="H63" s="211">
        <v>1216.9121007935503</v>
      </c>
      <c r="I63" s="211">
        <v>1216.9121007935503</v>
      </c>
      <c r="J63" s="211">
        <v>1216.9121007935503</v>
      </c>
      <c r="K63" s="211">
        <v>1216.6251849056998</v>
      </c>
      <c r="L63" s="211">
        <v>1216.6251849056998</v>
      </c>
      <c r="M63" s="211">
        <v>1216.6251849056998</v>
      </c>
      <c r="N63" s="211">
        <v>1362.8471218150885</v>
      </c>
      <c r="O63" s="211">
        <v>1362.8471218150885</v>
      </c>
      <c r="P63" s="223">
        <v>1362.8471218150885</v>
      </c>
      <c r="Q63" s="227">
        <v>1671.1721466563688</v>
      </c>
      <c r="R63" s="211">
        <v>1720.5989167357632</v>
      </c>
      <c r="S63" s="211">
        <v>1765.79571972082</v>
      </c>
      <c r="T63" s="211">
        <v>1836.7263983047337</v>
      </c>
      <c r="U63" s="211">
        <v>2060.3973382142121</v>
      </c>
      <c r="V63" s="211">
        <v>1965.6717862040596</v>
      </c>
      <c r="W63" s="211">
        <v>2316.772624973401</v>
      </c>
      <c r="X63" s="211">
        <v>2253.7661808123353</v>
      </c>
      <c r="Y63" s="211">
        <v>2299.5549420097918</v>
      </c>
      <c r="Z63" s="211">
        <v>1948.051634828237</v>
      </c>
      <c r="AA63" s="211">
        <v>1877.4394485351818</v>
      </c>
      <c r="AB63" s="223">
        <v>1779.7453778671786</v>
      </c>
      <c r="AC63" s="89">
        <v>168.49475186009249</v>
      </c>
      <c r="AD63" s="64">
        <v>169.39546985333425</v>
      </c>
      <c r="AE63" s="64">
        <v>170.59577518834342</v>
      </c>
      <c r="AF63" s="64">
        <v>170.89083510968177</v>
      </c>
      <c r="AG63" s="64">
        <v>177.20963211388465</v>
      </c>
      <c r="AH63" s="64">
        <v>253.14183123877919</v>
      </c>
      <c r="AI63" s="64">
        <v>265.01982311680393</v>
      </c>
      <c r="AJ63" s="64">
        <v>398</v>
      </c>
      <c r="AK63" s="64">
        <v>199.59134913024135</v>
      </c>
      <c r="AL63" s="64">
        <v>179.29810501011607</v>
      </c>
      <c r="AM63" s="64">
        <v>168.50585162768311</v>
      </c>
      <c r="AN63" s="80">
        <v>167.39349854351997</v>
      </c>
      <c r="AO63" s="162">
        <v>4387.2446080242262</v>
      </c>
      <c r="AP63" s="163">
        <v>4387.2446080242262</v>
      </c>
      <c r="AQ63" s="163">
        <v>4387.2446080242262</v>
      </c>
      <c r="AR63" s="163">
        <v>4387.2446080242262</v>
      </c>
      <c r="AS63" s="163">
        <v>4387.2446080242262</v>
      </c>
      <c r="AT63" s="163">
        <v>4387.2446080242262</v>
      </c>
      <c r="AU63" s="162">
        <v>4517.3219248620962</v>
      </c>
      <c r="AV63" s="163">
        <v>4517.3219248620962</v>
      </c>
      <c r="AW63" s="163">
        <v>4517.3219248620962</v>
      </c>
      <c r="AX63" s="163">
        <v>4517.3219248620962</v>
      </c>
      <c r="AY63" s="163">
        <v>4517.3219248620962</v>
      </c>
      <c r="AZ63" s="163">
        <v>4517.3219248620962</v>
      </c>
      <c r="BA63" s="79">
        <v>76.032041702031449</v>
      </c>
      <c r="BB63" s="64">
        <v>73.992533630634682</v>
      </c>
      <c r="BC63" s="64">
        <v>78.389983487198123</v>
      </c>
      <c r="BD63" s="64">
        <v>39.060023293325401</v>
      </c>
      <c r="BE63" s="64">
        <v>1.0439613117706128</v>
      </c>
      <c r="BF63" s="64">
        <v>0</v>
      </c>
      <c r="BG63" s="64">
        <v>0</v>
      </c>
      <c r="BH63" s="64">
        <v>1.2095807985097273</v>
      </c>
      <c r="BI63" s="64">
        <v>21.999951496568542</v>
      </c>
      <c r="BJ63" s="64">
        <v>56.420005105069322</v>
      </c>
      <c r="BK63" s="64">
        <v>67.600026289701987</v>
      </c>
      <c r="BL63" s="80">
        <v>76.066275636682406</v>
      </c>
      <c r="BM63" s="89">
        <v>75.567201025483428</v>
      </c>
      <c r="BN63" s="64">
        <v>73.562675928621658</v>
      </c>
      <c r="BO63" s="64">
        <v>77.834060825574213</v>
      </c>
      <c r="BP63" s="64">
        <v>38.812586097987172</v>
      </c>
      <c r="BQ63" s="64">
        <v>1.0361324211141298</v>
      </c>
      <c r="BR63" s="64">
        <v>0</v>
      </c>
      <c r="BS63" s="64">
        <v>0</v>
      </c>
      <c r="BT63" s="64">
        <v>1.2013833529278679</v>
      </c>
      <c r="BU63" s="64">
        <v>21.872162691333276</v>
      </c>
      <c r="BV63" s="64">
        <v>56.04925176499156</v>
      </c>
      <c r="BW63" s="64">
        <v>67.170445419782254</v>
      </c>
      <c r="BX63" s="82">
        <v>75.596916631601076</v>
      </c>
      <c r="BY63" s="98">
        <v>75.373889871400792</v>
      </c>
      <c r="BZ63" s="94">
        <v>81.525469997489822</v>
      </c>
      <c r="CA63" s="94">
        <v>51.771154465228591</v>
      </c>
      <c r="CB63" s="94">
        <v>57.975631990860194</v>
      </c>
      <c r="CC63" s="94">
        <v>45.371389007470725</v>
      </c>
      <c r="CD63" s="94">
        <v>41.049673890363536</v>
      </c>
      <c r="CE63" s="94">
        <v>41.325343805743955</v>
      </c>
      <c r="CF63" s="94">
        <v>12.886338543132183</v>
      </c>
      <c r="CG63" s="94">
        <v>17.731444532450126</v>
      </c>
      <c r="CH63" s="94">
        <v>39.942430921575955</v>
      </c>
      <c r="CI63" s="94">
        <v>80.480720944645498</v>
      </c>
      <c r="CJ63" s="94">
        <v>80.428748566904588</v>
      </c>
      <c r="CK63" s="164">
        <v>625.86223653726597</v>
      </c>
      <c r="CL63" s="165">
        <v>91.723398668388029</v>
      </c>
      <c r="CM63" s="166">
        <v>99.209330962826897</v>
      </c>
      <c r="CN63" s="166">
        <v>63.000944340788713</v>
      </c>
      <c r="CO63" s="166">
        <v>70.551248120831445</v>
      </c>
      <c r="CP63" s="166">
        <v>55.212992313002594</v>
      </c>
      <c r="CQ63" s="166">
        <v>49.953844890812441</v>
      </c>
      <c r="CR63" s="166">
        <v>50.277454048954858</v>
      </c>
      <c r="CS63" s="166">
        <v>15.677844012795639</v>
      </c>
      <c r="CT63" s="166">
        <v>21.572521982937296</v>
      </c>
      <c r="CU63" s="166">
        <v>54.435427019767786</v>
      </c>
      <c r="CV63" s="166">
        <v>109.68291890101342</v>
      </c>
      <c r="CW63" s="167">
        <v>109.61208849559533</v>
      </c>
      <c r="CX63" s="164">
        <v>790.9100137577143</v>
      </c>
      <c r="CY63" s="168">
        <v>4452.2832664431608</v>
      </c>
      <c r="CZ63" s="169">
        <v>126.2858015545705</v>
      </c>
      <c r="DA63" s="170">
        <v>126.57186051497042</v>
      </c>
      <c r="DB63" s="170">
        <v>137.43905145428889</v>
      </c>
      <c r="DC63" s="170">
        <v>71.28810147264835</v>
      </c>
      <c r="DD63" s="170">
        <v>2.1348444825010002</v>
      </c>
      <c r="DE63" s="170">
        <v>0</v>
      </c>
      <c r="DF63" s="170">
        <v>0</v>
      </c>
      <c r="DG63" s="170">
        <v>2.7076371710197584</v>
      </c>
      <c r="DH63" s="170">
        <v>50.296239809297624</v>
      </c>
      <c r="DI63" s="170">
        <v>109.18683653169126</v>
      </c>
      <c r="DJ63" s="170">
        <v>126.10844400677851</v>
      </c>
      <c r="DK63" s="170">
        <v>134.54326295610247</v>
      </c>
      <c r="DL63" s="171">
        <v>886.56207995386887</v>
      </c>
      <c r="DM63" s="160">
        <v>1085.8185833500111</v>
      </c>
      <c r="DN63" s="161">
        <v>769.17813813532882</v>
      </c>
      <c r="DO63" s="161">
        <v>-21.731875622385473</v>
      </c>
      <c r="DP63" s="68"/>
    </row>
    <row r="64" ht="16.5" customHeight="1">
      <c r="A64" s="125"/>
      <c r="B64" s="106" t="s">
        <v>244</v>
      </c>
      <c r="C64" s="140" t="s">
        <v>90</v>
      </c>
      <c r="D64" s="261">
        <v>1498.1477265565029</v>
      </c>
      <c r="E64" s="219">
        <v>1215.2006986902463</v>
      </c>
      <c r="F64" s="220">
        <v>1215.2006986902463</v>
      </c>
      <c r="G64" s="220">
        <v>1215.2006986902463</v>
      </c>
      <c r="H64" s="220">
        <v>1215.2006986902463</v>
      </c>
      <c r="I64" s="220">
        <v>1215.2006986902463</v>
      </c>
      <c r="J64" s="220">
        <v>1215.2006986902463</v>
      </c>
      <c r="K64" s="220">
        <v>1214.9137828023959</v>
      </c>
      <c r="L64" s="220">
        <v>1214.9137828023959</v>
      </c>
      <c r="M64" s="220">
        <v>1214.9137828023959</v>
      </c>
      <c r="N64" s="220">
        <v>1360.9429345135402</v>
      </c>
      <c r="O64" s="220">
        <v>1360.9429345135402</v>
      </c>
      <c r="P64" s="224">
        <v>1360.9429345135402</v>
      </c>
      <c r="Q64" s="228">
        <v>1720.180749238514</v>
      </c>
      <c r="R64" s="220">
        <v>1763.4591282626925</v>
      </c>
      <c r="S64" s="220">
        <v>1817.5127274921422</v>
      </c>
      <c r="T64" s="220">
        <v>1841.8020331797554</v>
      </c>
      <c r="U64" s="220">
        <v>1865.5253216142028</v>
      </c>
      <c r="V64" s="220">
        <v>1858.0647630575086</v>
      </c>
      <c r="W64" s="220">
        <v>2235.1390053716013</v>
      </c>
      <c r="X64" s="220">
        <v>2229.2250585302022</v>
      </c>
      <c r="Y64" s="220">
        <v>2212.1250874800339</v>
      </c>
      <c r="Z64" s="220">
        <v>1971.62340985732</v>
      </c>
      <c r="AA64" s="220">
        <v>1910.1360118786138</v>
      </c>
      <c r="AB64" s="224">
        <v>1881.5919704326116</v>
      </c>
      <c r="AC64" s="89">
        <v>190.29754423215883</v>
      </c>
      <c r="AD64" s="64">
        <v>191.00142998583431</v>
      </c>
      <c r="AE64" s="64">
        <v>192.39896346756208</v>
      </c>
      <c r="AF64" s="64">
        <v>193.60048807681773</v>
      </c>
      <c r="AG64" s="64">
        <v>220.28777031463008</v>
      </c>
      <c r="AH64" s="64">
        <v>246.89909330154998</v>
      </c>
      <c r="AI64" s="64">
        <v>255.80380542687928</v>
      </c>
      <c r="AJ64" s="64">
        <v>256.69999999999999</v>
      </c>
      <c r="AK64" s="64">
        <v>251.60045255645221</v>
      </c>
      <c r="AL64" s="64">
        <v>215.60154734850497</v>
      </c>
      <c r="AM64" s="64">
        <v>190.19909659916834</v>
      </c>
      <c r="AN64" s="80">
        <v>190.40153710918813</v>
      </c>
      <c r="AO64" s="162">
        <v>4387.2446393360324</v>
      </c>
      <c r="AP64" s="163">
        <v>4387.2446393360324</v>
      </c>
      <c r="AQ64" s="163">
        <v>4387.2446393360324</v>
      </c>
      <c r="AR64" s="163">
        <v>4387.2446393360324</v>
      </c>
      <c r="AS64" s="163">
        <v>4387.2446393360324</v>
      </c>
      <c r="AT64" s="163">
        <v>4387.2446393360324</v>
      </c>
      <c r="AU64" s="162">
        <v>4517.321922383695</v>
      </c>
      <c r="AV64" s="163">
        <v>4517.321922383695</v>
      </c>
      <c r="AW64" s="163">
        <v>4517.321922383695</v>
      </c>
      <c r="AX64" s="163">
        <v>4517.321922383695</v>
      </c>
      <c r="AY64" s="163">
        <v>4517.321922383695</v>
      </c>
      <c r="AZ64" s="163">
        <v>4517.321922383695</v>
      </c>
      <c r="BA64" s="79">
        <v>198.86226147948798</v>
      </c>
      <c r="BB64" s="64">
        <v>195.08754464698799</v>
      </c>
      <c r="BC64" s="64">
        <v>191.50311070263101</v>
      </c>
      <c r="BD64" s="64">
        <v>190.51088334738799</v>
      </c>
      <c r="BE64" s="64">
        <v>199.27570167559401</v>
      </c>
      <c r="BF64" s="64">
        <v>197.88651042281199</v>
      </c>
      <c r="BG64" s="64">
        <v>131.24902479059102</v>
      </c>
      <c r="BH64" s="64">
        <v>203.26117611747901</v>
      </c>
      <c r="BI64" s="64">
        <v>195.89789882806801</v>
      </c>
      <c r="BJ64" s="64">
        <v>183.14339802104303</v>
      </c>
      <c r="BK64" s="64">
        <v>207.46155321209099</v>
      </c>
      <c r="BL64" s="80">
        <v>207.46156044605701</v>
      </c>
      <c r="BM64" s="89">
        <v>197.64646789961461</v>
      </c>
      <c r="BN64" s="64">
        <v>194.00799121136924</v>
      </c>
      <c r="BO64" s="64">
        <v>190.34719657227458</v>
      </c>
      <c r="BP64" s="64">
        <v>189.46948282041225</v>
      </c>
      <c r="BQ64" s="64">
        <v>197.86048607399468</v>
      </c>
      <c r="BR64" s="64">
        <v>196.33498583595755</v>
      </c>
      <c r="BS64" s="64">
        <v>130.46033938013983</v>
      </c>
      <c r="BT64" s="64">
        <v>202.02367950403504</v>
      </c>
      <c r="BU64" s="64">
        <v>194.74883229104469</v>
      </c>
      <c r="BV64" s="64">
        <v>181.98205699070175</v>
      </c>
      <c r="BW64" s="64">
        <v>206.1582493108485</v>
      </c>
      <c r="BX64" s="82">
        <v>206.18258504233347</v>
      </c>
      <c r="BY64" s="98">
        <v>298.89495209732547</v>
      </c>
      <c r="BZ64" s="94">
        <v>263.83735404070336</v>
      </c>
      <c r="CA64" s="94">
        <v>293.19554826084783</v>
      </c>
      <c r="CB64" s="94">
        <v>241.51905616941016</v>
      </c>
      <c r="CC64" s="94">
        <v>260.39396258330487</v>
      </c>
      <c r="CD64" s="94">
        <v>246.02547310963647</v>
      </c>
      <c r="CE64" s="94">
        <v>259.75646352607083</v>
      </c>
      <c r="CF64" s="94">
        <v>198.64258536488165</v>
      </c>
      <c r="CG64" s="94">
        <v>262.98325211932331</v>
      </c>
      <c r="CH64" s="94">
        <v>250.16656441417109</v>
      </c>
      <c r="CI64" s="94">
        <v>165.84533864116301</v>
      </c>
      <c r="CJ64" s="94">
        <v>250.19440995808333</v>
      </c>
      <c r="CK64" s="164">
        <v>2991.4549602849215</v>
      </c>
      <c r="CL64" s="165">
        <v>363.21735462365757</v>
      </c>
      <c r="CM64" s="166">
        <v>320.6153369708486</v>
      </c>
      <c r="CN64" s="166">
        <v>356.29143509945209</v>
      </c>
      <c r="CO64" s="166">
        <v>293.49412580407608</v>
      </c>
      <c r="CP64" s="166">
        <v>316.43092526595393</v>
      </c>
      <c r="CQ64" s="166">
        <v>298.97032681842865</v>
      </c>
      <c r="CR64" s="166">
        <v>315.58170770983128</v>
      </c>
      <c r="CS64" s="166">
        <v>241.3336148112962</v>
      </c>
      <c r="CT64" s="166">
        <v>319.50197764596328</v>
      </c>
      <c r="CU64" s="166">
        <v>340.46241829099256</v>
      </c>
      <c r="CV64" s="166">
        <v>225.70604184569623</v>
      </c>
      <c r="CW64" s="167">
        <v>340.50031448723757</v>
      </c>
      <c r="CX64" s="164">
        <v>3732.1055793734336</v>
      </c>
      <c r="CY64" s="168">
        <v>4452.2832808598632</v>
      </c>
      <c r="CZ64" s="169">
        <v>339.987649235905</v>
      </c>
      <c r="DA64" s="170">
        <v>342.12516305759732</v>
      </c>
      <c r="DB64" s="170">
        <v>345.95845241255773</v>
      </c>
      <c r="DC64" s="170">
        <v>348.96527868415205</v>
      </c>
      <c r="DD64" s="170">
        <v>369.11374691793139</v>
      </c>
      <c r="DE64" s="170">
        <v>364.80311893718778</v>
      </c>
      <c r="DF64" s="170">
        <v>291.59699320256726</v>
      </c>
      <c r="DG64" s="170">
        <v>450.35624876686933</v>
      </c>
      <c r="DH64" s="170">
        <v>430.80877766846169</v>
      </c>
      <c r="DI64" s="170">
        <v>358.80008373685655</v>
      </c>
      <c r="DJ64" s="170">
        <v>393.79029615450116</v>
      </c>
      <c r="DK64" s="170">
        <v>387.95149645869378</v>
      </c>
      <c r="DL64" s="171">
        <v>4424.2573052332809</v>
      </c>
      <c r="DM64" s="160">
        <v>5688.2435613034886</v>
      </c>
      <c r="DN64" s="161">
        <v>3250.9505837059683</v>
      </c>
      <c r="DO64" s="161">
        <v>-481.1549956674653</v>
      </c>
      <c r="DP64" s="68"/>
    </row>
    <row r="65" hidden="1" outlineLevel="1">
      <c r="A65" s="173" t="s">
        <v>92</v>
      </c>
      <c r="B65" s="174" t="s">
        <v>93</v>
      </c>
      <c r="C65" s="175" t="s">
        <v>94</v>
      </c>
      <c r="D65" s="176" t="s">
        <v>91</v>
      </c>
      <c r="E65" s="177" t="s">
        <v>91</v>
      </c>
      <c r="F65" s="178" t="s">
        <v>91</v>
      </c>
      <c r="G65" s="178" t="s">
        <v>91</v>
      </c>
      <c r="H65" s="178" t="s">
        <v>91</v>
      </c>
      <c r="I65" s="178" t="s">
        <v>91</v>
      </c>
      <c r="J65" s="178" t="s">
        <v>91</v>
      </c>
      <c r="K65" s="178" t="s">
        <v>91</v>
      </c>
      <c r="L65" s="178" t="s">
        <v>91</v>
      </c>
      <c r="M65" s="178" t="s">
        <v>91</v>
      </c>
      <c r="N65" s="178" t="s">
        <v>91</v>
      </c>
      <c r="O65" s="178" t="s">
        <v>91</v>
      </c>
      <c r="P65" s="179" t="s">
        <v>91</v>
      </c>
      <c r="Q65" s="180" t="s">
        <v>91</v>
      </c>
      <c r="R65" s="178" t="s">
        <v>91</v>
      </c>
      <c r="S65" s="178" t="s">
        <v>91</v>
      </c>
      <c r="T65" s="178" t="s">
        <v>91</v>
      </c>
      <c r="U65" s="178" t="s">
        <v>91</v>
      </c>
      <c r="V65" s="178" t="s">
        <v>91</v>
      </c>
      <c r="W65" s="178" t="s">
        <v>91</v>
      </c>
      <c r="X65" s="178" t="s">
        <v>91</v>
      </c>
      <c r="Y65" s="178" t="s">
        <v>91</v>
      </c>
      <c r="Z65" s="178" t="s">
        <v>91</v>
      </c>
      <c r="AA65" s="178" t="s">
        <v>91</v>
      </c>
      <c r="AB65" s="179" t="s">
        <v>91</v>
      </c>
      <c r="BA65" s="181"/>
      <c r="BB65" s="182"/>
      <c r="BC65" s="182"/>
      <c r="BD65" s="182"/>
      <c r="BE65" s="182"/>
      <c r="BF65" s="182"/>
      <c r="BG65" s="182"/>
      <c r="BH65" s="182"/>
      <c r="BI65" s="182"/>
      <c r="BJ65" s="182"/>
      <c r="BK65" s="182"/>
      <c r="BL65" s="183"/>
      <c r="BY65" s="184"/>
      <c r="BZ65" s="172"/>
      <c r="CA65" s="172"/>
      <c r="CB65" s="172"/>
      <c r="CC65" s="172"/>
      <c r="CD65" s="172"/>
      <c r="CE65" s="172"/>
      <c r="CF65" s="172"/>
      <c r="CG65" s="172"/>
      <c r="CH65" s="172"/>
      <c r="CI65" s="172"/>
      <c r="CJ65" s="172"/>
      <c r="CK65" s="185"/>
      <c r="DO65" s="161">
        <v>0</v>
      </c>
      <c r="DP65" s="68"/>
    </row>
    <row r="66" ht="30" hidden="1" outlineLevel="1">
      <c r="A66" s="125" t="s">
        <v>95</v>
      </c>
      <c r="B66" s="51" t="s">
        <v>96</v>
      </c>
      <c r="C66" s="140" t="s">
        <v>97</v>
      </c>
      <c r="D66" s="186" t="s">
        <v>91</v>
      </c>
      <c r="E66" s="187" t="s">
        <v>91</v>
      </c>
      <c r="F66" s="188" t="s">
        <v>91</v>
      </c>
      <c r="G66" s="188" t="s">
        <v>91</v>
      </c>
      <c r="H66" s="188" t="s">
        <v>91</v>
      </c>
      <c r="I66" s="188" t="s">
        <v>91</v>
      </c>
      <c r="J66" s="188" t="s">
        <v>91</v>
      </c>
      <c r="K66" s="188" t="s">
        <v>91</v>
      </c>
      <c r="L66" s="188" t="s">
        <v>91</v>
      </c>
      <c r="M66" s="188" t="s">
        <v>91</v>
      </c>
      <c r="N66" s="188" t="s">
        <v>91</v>
      </c>
      <c r="O66" s="188" t="s">
        <v>91</v>
      </c>
      <c r="P66" s="189" t="s">
        <v>91</v>
      </c>
      <c r="Q66" s="190" t="s">
        <v>91</v>
      </c>
      <c r="R66" s="188" t="s">
        <v>91</v>
      </c>
      <c r="S66" s="188" t="s">
        <v>91</v>
      </c>
      <c r="T66" s="188" t="s">
        <v>91</v>
      </c>
      <c r="U66" s="188" t="s">
        <v>91</v>
      </c>
      <c r="V66" s="188" t="s">
        <v>91</v>
      </c>
      <c r="W66" s="188" t="s">
        <v>91</v>
      </c>
      <c r="X66" s="188" t="s">
        <v>91</v>
      </c>
      <c r="Y66" s="188" t="s">
        <v>91</v>
      </c>
      <c r="Z66" s="188" t="s">
        <v>91</v>
      </c>
      <c r="AA66" s="188" t="s">
        <v>91</v>
      </c>
      <c r="AB66" s="189" t="s">
        <v>91</v>
      </c>
      <c r="BA66" s="181"/>
      <c r="BB66" s="182"/>
      <c r="BC66" s="182"/>
      <c r="BD66" s="182"/>
      <c r="BE66" s="182"/>
      <c r="BF66" s="182"/>
      <c r="BG66" s="182"/>
      <c r="BH66" s="182"/>
      <c r="BI66" s="182"/>
      <c r="BJ66" s="182"/>
      <c r="BK66" s="182"/>
      <c r="BL66" s="183"/>
      <c r="BY66" s="184"/>
      <c r="BZ66" s="172"/>
      <c r="CA66" s="172"/>
      <c r="CB66" s="172"/>
      <c r="CC66" s="172"/>
      <c r="CD66" s="172"/>
      <c r="CE66" s="172"/>
      <c r="CF66" s="172"/>
      <c r="CG66" s="172"/>
      <c r="CH66" s="172"/>
      <c r="CI66" s="172"/>
      <c r="CJ66" s="172"/>
      <c r="CK66" s="185"/>
      <c r="DO66" s="161">
        <v>0</v>
      </c>
      <c r="DP66" s="68"/>
    </row>
    <row r="67" ht="30" hidden="1" outlineLevel="1">
      <c r="A67" s="125" t="s">
        <v>98</v>
      </c>
      <c r="B67" s="51" t="s">
        <v>99</v>
      </c>
      <c r="C67" s="140" t="s">
        <v>97</v>
      </c>
      <c r="D67" s="186" t="s">
        <v>91</v>
      </c>
      <c r="E67" s="187" t="s">
        <v>91</v>
      </c>
      <c r="F67" s="188" t="s">
        <v>91</v>
      </c>
      <c r="G67" s="188" t="s">
        <v>91</v>
      </c>
      <c r="H67" s="188" t="s">
        <v>91</v>
      </c>
      <c r="I67" s="188" t="s">
        <v>91</v>
      </c>
      <c r="J67" s="188" t="s">
        <v>91</v>
      </c>
      <c r="K67" s="188" t="s">
        <v>91</v>
      </c>
      <c r="L67" s="188" t="s">
        <v>91</v>
      </c>
      <c r="M67" s="188" t="s">
        <v>91</v>
      </c>
      <c r="N67" s="188" t="s">
        <v>91</v>
      </c>
      <c r="O67" s="188" t="s">
        <v>91</v>
      </c>
      <c r="P67" s="189" t="s">
        <v>91</v>
      </c>
      <c r="Q67" s="190" t="s">
        <v>91</v>
      </c>
      <c r="R67" s="188" t="s">
        <v>91</v>
      </c>
      <c r="S67" s="188" t="s">
        <v>91</v>
      </c>
      <c r="T67" s="188" t="s">
        <v>91</v>
      </c>
      <c r="U67" s="188" t="s">
        <v>91</v>
      </c>
      <c r="V67" s="188" t="s">
        <v>91</v>
      </c>
      <c r="W67" s="188" t="s">
        <v>91</v>
      </c>
      <c r="X67" s="188" t="s">
        <v>91</v>
      </c>
      <c r="Y67" s="188" t="s">
        <v>91</v>
      </c>
      <c r="Z67" s="188" t="s">
        <v>91</v>
      </c>
      <c r="AA67" s="188" t="s">
        <v>91</v>
      </c>
      <c r="AB67" s="189" t="s">
        <v>91</v>
      </c>
      <c r="BA67" s="181"/>
      <c r="BB67" s="182"/>
      <c r="BC67" s="182"/>
      <c r="BD67" s="182"/>
      <c r="BE67" s="182"/>
      <c r="BF67" s="182"/>
      <c r="BG67" s="182"/>
      <c r="BH67" s="182"/>
      <c r="BI67" s="182"/>
      <c r="BJ67" s="182"/>
      <c r="BK67" s="182"/>
      <c r="BL67" s="183"/>
      <c r="BY67" s="184"/>
      <c r="BZ67" s="172"/>
      <c r="CA67" s="172"/>
      <c r="CB67" s="172"/>
      <c r="CC67" s="172"/>
      <c r="CD67" s="172"/>
      <c r="CE67" s="172"/>
      <c r="CF67" s="172"/>
      <c r="CG67" s="172"/>
      <c r="CH67" s="172"/>
      <c r="CI67" s="172"/>
      <c r="CJ67" s="172"/>
      <c r="CK67" s="185"/>
      <c r="DO67" s="161">
        <v>0</v>
      </c>
      <c r="DP67" s="68"/>
    </row>
    <row r="68" hidden="1" outlineLevel="1">
      <c r="A68" s="125" t="s">
        <v>100</v>
      </c>
      <c r="B68" s="51" t="s">
        <v>101</v>
      </c>
      <c r="C68" s="140" t="s">
        <v>97</v>
      </c>
      <c r="D68" s="186" t="s">
        <v>91</v>
      </c>
      <c r="E68" s="187" t="s">
        <v>91</v>
      </c>
      <c r="F68" s="188" t="s">
        <v>91</v>
      </c>
      <c r="G68" s="188" t="s">
        <v>91</v>
      </c>
      <c r="H68" s="188" t="s">
        <v>91</v>
      </c>
      <c r="I68" s="188" t="s">
        <v>91</v>
      </c>
      <c r="J68" s="188" t="s">
        <v>91</v>
      </c>
      <c r="K68" s="188" t="s">
        <v>91</v>
      </c>
      <c r="L68" s="188" t="s">
        <v>91</v>
      </c>
      <c r="M68" s="188" t="s">
        <v>91</v>
      </c>
      <c r="N68" s="188" t="s">
        <v>91</v>
      </c>
      <c r="O68" s="188" t="s">
        <v>91</v>
      </c>
      <c r="P68" s="189" t="s">
        <v>91</v>
      </c>
      <c r="Q68" s="190" t="s">
        <v>91</v>
      </c>
      <c r="R68" s="188" t="s">
        <v>91</v>
      </c>
      <c r="S68" s="188" t="s">
        <v>91</v>
      </c>
      <c r="T68" s="188" t="s">
        <v>91</v>
      </c>
      <c r="U68" s="188" t="s">
        <v>91</v>
      </c>
      <c r="V68" s="188" t="s">
        <v>91</v>
      </c>
      <c r="W68" s="188" t="s">
        <v>91</v>
      </c>
      <c r="X68" s="188" t="s">
        <v>91</v>
      </c>
      <c r="Y68" s="188" t="s">
        <v>91</v>
      </c>
      <c r="Z68" s="188" t="s">
        <v>91</v>
      </c>
      <c r="AA68" s="188" t="s">
        <v>91</v>
      </c>
      <c r="AB68" s="189" t="s">
        <v>91</v>
      </c>
      <c r="BA68" s="181"/>
      <c r="BB68" s="182"/>
      <c r="BC68" s="182"/>
      <c r="BD68" s="182"/>
      <c r="BE68" s="182"/>
      <c r="BF68" s="182"/>
      <c r="BG68" s="182"/>
      <c r="BH68" s="182"/>
      <c r="BI68" s="182"/>
      <c r="BJ68" s="182"/>
      <c r="BK68" s="182"/>
      <c r="BL68" s="183"/>
      <c r="BY68" s="184"/>
      <c r="BZ68" s="172"/>
      <c r="CA68" s="172"/>
      <c r="CB68" s="172"/>
      <c r="CC68" s="172"/>
      <c r="CD68" s="172"/>
      <c r="CE68" s="172"/>
      <c r="CF68" s="172"/>
      <c r="CG68" s="172"/>
      <c r="CH68" s="172"/>
      <c r="CI68" s="172"/>
      <c r="CJ68" s="172"/>
      <c r="CK68" s="185"/>
      <c r="DO68" s="161">
        <v>0</v>
      </c>
      <c r="DP68" s="68"/>
    </row>
    <row r="69" hidden="1" outlineLevel="1">
      <c r="A69" s="125"/>
      <c r="B69" s="51" t="s">
        <v>102</v>
      </c>
      <c r="C69" s="140" t="s">
        <v>97</v>
      </c>
      <c r="D69" s="186" t="s">
        <v>91</v>
      </c>
      <c r="E69" s="187" t="s">
        <v>91</v>
      </c>
      <c r="F69" s="188" t="s">
        <v>91</v>
      </c>
      <c r="G69" s="188" t="s">
        <v>91</v>
      </c>
      <c r="H69" s="188" t="s">
        <v>91</v>
      </c>
      <c r="I69" s="188" t="s">
        <v>91</v>
      </c>
      <c r="J69" s="188" t="s">
        <v>91</v>
      </c>
      <c r="K69" s="188" t="s">
        <v>91</v>
      </c>
      <c r="L69" s="188" t="s">
        <v>91</v>
      </c>
      <c r="M69" s="188" t="s">
        <v>91</v>
      </c>
      <c r="N69" s="188" t="s">
        <v>91</v>
      </c>
      <c r="O69" s="188" t="s">
        <v>91</v>
      </c>
      <c r="P69" s="189" t="s">
        <v>91</v>
      </c>
      <c r="Q69" s="190" t="s">
        <v>91</v>
      </c>
      <c r="R69" s="188" t="s">
        <v>91</v>
      </c>
      <c r="S69" s="188" t="s">
        <v>91</v>
      </c>
      <c r="T69" s="188" t="s">
        <v>91</v>
      </c>
      <c r="U69" s="188" t="s">
        <v>91</v>
      </c>
      <c r="V69" s="188" t="s">
        <v>91</v>
      </c>
      <c r="W69" s="188" t="s">
        <v>91</v>
      </c>
      <c r="X69" s="188" t="s">
        <v>91</v>
      </c>
      <c r="Y69" s="188" t="s">
        <v>91</v>
      </c>
      <c r="Z69" s="188" t="s">
        <v>91</v>
      </c>
      <c r="AA69" s="188" t="s">
        <v>91</v>
      </c>
      <c r="AB69" s="189" t="s">
        <v>91</v>
      </c>
      <c r="BA69" s="181"/>
      <c r="BB69" s="182"/>
      <c r="BC69" s="182"/>
      <c r="BD69" s="182"/>
      <c r="BE69" s="182"/>
      <c r="BF69" s="182"/>
      <c r="BG69" s="182"/>
      <c r="BH69" s="182"/>
      <c r="BI69" s="182"/>
      <c r="BJ69" s="182"/>
      <c r="BK69" s="182"/>
      <c r="BL69" s="183"/>
      <c r="BY69" s="184"/>
      <c r="BZ69" s="172"/>
      <c r="CA69" s="172"/>
      <c r="CB69" s="172"/>
      <c r="CC69" s="172"/>
      <c r="CD69" s="172"/>
      <c r="CE69" s="172"/>
      <c r="CF69" s="172"/>
      <c r="CG69" s="172"/>
      <c r="CH69" s="172"/>
      <c r="CI69" s="172"/>
      <c r="CJ69" s="172"/>
      <c r="CK69" s="185"/>
      <c r="DO69" s="161">
        <v>0</v>
      </c>
      <c r="DP69" s="68"/>
    </row>
    <row r="70" hidden="1" outlineLevel="1">
      <c r="A70" s="125"/>
      <c r="B70" s="51" t="s">
        <v>103</v>
      </c>
      <c r="C70" s="140" t="s">
        <v>97</v>
      </c>
      <c r="D70" s="186" t="s">
        <v>91</v>
      </c>
      <c r="E70" s="187" t="s">
        <v>91</v>
      </c>
      <c r="F70" s="188" t="s">
        <v>91</v>
      </c>
      <c r="G70" s="188" t="s">
        <v>91</v>
      </c>
      <c r="H70" s="188" t="s">
        <v>91</v>
      </c>
      <c r="I70" s="188" t="s">
        <v>91</v>
      </c>
      <c r="J70" s="188" t="s">
        <v>91</v>
      </c>
      <c r="K70" s="188" t="s">
        <v>91</v>
      </c>
      <c r="L70" s="188" t="s">
        <v>91</v>
      </c>
      <c r="M70" s="188" t="s">
        <v>91</v>
      </c>
      <c r="N70" s="188" t="s">
        <v>91</v>
      </c>
      <c r="O70" s="188" t="s">
        <v>91</v>
      </c>
      <c r="P70" s="189" t="s">
        <v>91</v>
      </c>
      <c r="Q70" s="190" t="s">
        <v>91</v>
      </c>
      <c r="R70" s="188" t="s">
        <v>91</v>
      </c>
      <c r="S70" s="188" t="s">
        <v>91</v>
      </c>
      <c r="T70" s="188" t="s">
        <v>91</v>
      </c>
      <c r="U70" s="188" t="s">
        <v>91</v>
      </c>
      <c r="V70" s="188" t="s">
        <v>91</v>
      </c>
      <c r="W70" s="188" t="s">
        <v>91</v>
      </c>
      <c r="X70" s="188" t="s">
        <v>91</v>
      </c>
      <c r="Y70" s="188" t="s">
        <v>91</v>
      </c>
      <c r="Z70" s="188" t="s">
        <v>91</v>
      </c>
      <c r="AA70" s="188" t="s">
        <v>91</v>
      </c>
      <c r="AB70" s="189" t="s">
        <v>91</v>
      </c>
      <c r="BA70" s="181"/>
      <c r="BB70" s="182"/>
      <c r="BC70" s="182"/>
      <c r="BD70" s="182"/>
      <c r="BE70" s="182"/>
      <c r="BF70" s="182"/>
      <c r="BG70" s="182"/>
      <c r="BH70" s="182"/>
      <c r="BI70" s="182"/>
      <c r="BJ70" s="182"/>
      <c r="BK70" s="182"/>
      <c r="BL70" s="183"/>
      <c r="BY70" s="184"/>
      <c r="BZ70" s="172"/>
      <c r="CA70" s="172"/>
      <c r="CB70" s="172"/>
      <c r="CC70" s="172"/>
      <c r="CD70" s="172"/>
      <c r="CE70" s="172"/>
      <c r="CF70" s="172"/>
      <c r="CG70" s="172"/>
      <c r="CH70" s="172"/>
      <c r="CI70" s="172"/>
      <c r="CJ70" s="172"/>
      <c r="CK70" s="185"/>
      <c r="DO70" s="161">
        <v>0</v>
      </c>
      <c r="DP70" s="68"/>
    </row>
    <row r="71" hidden="1" outlineLevel="1">
      <c r="A71" s="125"/>
      <c r="B71" s="51" t="s">
        <v>104</v>
      </c>
      <c r="C71" s="140" t="s">
        <v>97</v>
      </c>
      <c r="D71" s="186" t="s">
        <v>91</v>
      </c>
      <c r="E71" s="187" t="s">
        <v>91</v>
      </c>
      <c r="F71" s="188" t="s">
        <v>91</v>
      </c>
      <c r="G71" s="188" t="s">
        <v>91</v>
      </c>
      <c r="H71" s="188" t="s">
        <v>91</v>
      </c>
      <c r="I71" s="188" t="s">
        <v>91</v>
      </c>
      <c r="J71" s="188" t="s">
        <v>91</v>
      </c>
      <c r="K71" s="188" t="s">
        <v>91</v>
      </c>
      <c r="L71" s="188" t="s">
        <v>91</v>
      </c>
      <c r="M71" s="188" t="s">
        <v>91</v>
      </c>
      <c r="N71" s="188" t="s">
        <v>91</v>
      </c>
      <c r="O71" s="188" t="s">
        <v>91</v>
      </c>
      <c r="P71" s="189" t="s">
        <v>91</v>
      </c>
      <c r="Q71" s="190" t="s">
        <v>91</v>
      </c>
      <c r="R71" s="188" t="s">
        <v>91</v>
      </c>
      <c r="S71" s="188" t="s">
        <v>91</v>
      </c>
      <c r="T71" s="188" t="s">
        <v>91</v>
      </c>
      <c r="U71" s="188" t="s">
        <v>91</v>
      </c>
      <c r="V71" s="188" t="s">
        <v>91</v>
      </c>
      <c r="W71" s="188" t="s">
        <v>91</v>
      </c>
      <c r="X71" s="188" t="s">
        <v>91</v>
      </c>
      <c r="Y71" s="188" t="s">
        <v>91</v>
      </c>
      <c r="Z71" s="188" t="s">
        <v>91</v>
      </c>
      <c r="AA71" s="188" t="s">
        <v>91</v>
      </c>
      <c r="AB71" s="189" t="s">
        <v>91</v>
      </c>
      <c r="BA71" s="181"/>
      <c r="BB71" s="182"/>
      <c r="BC71" s="182"/>
      <c r="BD71" s="182"/>
      <c r="BE71" s="182"/>
      <c r="BF71" s="182"/>
      <c r="BG71" s="182"/>
      <c r="BH71" s="182"/>
      <c r="BI71" s="182"/>
      <c r="BJ71" s="182"/>
      <c r="BK71" s="182"/>
      <c r="BL71" s="183"/>
      <c r="BY71" s="184"/>
      <c r="BZ71" s="172"/>
      <c r="CA71" s="172"/>
      <c r="CB71" s="172"/>
      <c r="CC71" s="172"/>
      <c r="CD71" s="172"/>
      <c r="CE71" s="172"/>
      <c r="CF71" s="172"/>
      <c r="CG71" s="172"/>
      <c r="CH71" s="172"/>
      <c r="CI71" s="172"/>
      <c r="CJ71" s="172"/>
      <c r="CK71" s="185"/>
      <c r="DO71" s="161">
        <v>0</v>
      </c>
      <c r="DP71" s="68"/>
    </row>
    <row r="72" hidden="1" outlineLevel="1">
      <c r="A72" s="125"/>
      <c r="B72" s="51" t="s">
        <v>105</v>
      </c>
      <c r="C72" s="140" t="s">
        <v>97</v>
      </c>
      <c r="D72" s="186" t="s">
        <v>91</v>
      </c>
      <c r="E72" s="187" t="s">
        <v>91</v>
      </c>
      <c r="F72" s="188" t="s">
        <v>91</v>
      </c>
      <c r="G72" s="188" t="s">
        <v>91</v>
      </c>
      <c r="H72" s="188" t="s">
        <v>91</v>
      </c>
      <c r="I72" s="188" t="s">
        <v>91</v>
      </c>
      <c r="J72" s="188" t="s">
        <v>91</v>
      </c>
      <c r="K72" s="188" t="s">
        <v>91</v>
      </c>
      <c r="L72" s="188" t="s">
        <v>91</v>
      </c>
      <c r="M72" s="188" t="s">
        <v>91</v>
      </c>
      <c r="N72" s="188" t="s">
        <v>91</v>
      </c>
      <c r="O72" s="188" t="s">
        <v>91</v>
      </c>
      <c r="P72" s="189" t="s">
        <v>91</v>
      </c>
      <c r="Q72" s="190" t="s">
        <v>91</v>
      </c>
      <c r="R72" s="188" t="s">
        <v>91</v>
      </c>
      <c r="S72" s="188" t="s">
        <v>91</v>
      </c>
      <c r="T72" s="188" t="s">
        <v>91</v>
      </c>
      <c r="U72" s="188" t="s">
        <v>91</v>
      </c>
      <c r="V72" s="188" t="s">
        <v>91</v>
      </c>
      <c r="W72" s="188" t="s">
        <v>91</v>
      </c>
      <c r="X72" s="188" t="s">
        <v>91</v>
      </c>
      <c r="Y72" s="188" t="s">
        <v>91</v>
      </c>
      <c r="Z72" s="188" t="s">
        <v>91</v>
      </c>
      <c r="AA72" s="188" t="s">
        <v>91</v>
      </c>
      <c r="AB72" s="189" t="s">
        <v>91</v>
      </c>
      <c r="BA72" s="181"/>
      <c r="BB72" s="182"/>
      <c r="BC72" s="182"/>
      <c r="BD72" s="182"/>
      <c r="BE72" s="182"/>
      <c r="BF72" s="182"/>
      <c r="BG72" s="182"/>
      <c r="BH72" s="182"/>
      <c r="BI72" s="182"/>
      <c r="BJ72" s="182"/>
      <c r="BK72" s="182"/>
      <c r="BL72" s="183"/>
      <c r="BY72" s="184"/>
      <c r="BZ72" s="172"/>
      <c r="CA72" s="172"/>
      <c r="CB72" s="172"/>
      <c r="CC72" s="172"/>
      <c r="CD72" s="172"/>
      <c r="CE72" s="172"/>
      <c r="CF72" s="172"/>
      <c r="CG72" s="172"/>
      <c r="CH72" s="172"/>
      <c r="CI72" s="172"/>
      <c r="CJ72" s="172"/>
      <c r="CK72" s="185"/>
      <c r="DO72" s="161">
        <v>0</v>
      </c>
      <c r="DP72" s="68"/>
    </row>
    <row r="73" hidden="1" outlineLevel="1">
      <c r="A73" s="125" t="s">
        <v>106</v>
      </c>
      <c r="B73" s="51" t="s">
        <v>107</v>
      </c>
      <c r="C73" s="140" t="s">
        <v>97</v>
      </c>
      <c r="D73" s="186" t="s">
        <v>91</v>
      </c>
      <c r="E73" s="187" t="s">
        <v>91</v>
      </c>
      <c r="F73" s="188" t="s">
        <v>91</v>
      </c>
      <c r="G73" s="188" t="s">
        <v>91</v>
      </c>
      <c r="H73" s="188" t="s">
        <v>91</v>
      </c>
      <c r="I73" s="188" t="s">
        <v>91</v>
      </c>
      <c r="J73" s="188" t="s">
        <v>91</v>
      </c>
      <c r="K73" s="188" t="s">
        <v>91</v>
      </c>
      <c r="L73" s="188" t="s">
        <v>91</v>
      </c>
      <c r="M73" s="188" t="s">
        <v>91</v>
      </c>
      <c r="N73" s="188" t="s">
        <v>91</v>
      </c>
      <c r="O73" s="188" t="s">
        <v>91</v>
      </c>
      <c r="P73" s="189" t="s">
        <v>91</v>
      </c>
      <c r="Q73" s="190" t="s">
        <v>91</v>
      </c>
      <c r="R73" s="188" t="s">
        <v>91</v>
      </c>
      <c r="S73" s="188" t="s">
        <v>91</v>
      </c>
      <c r="T73" s="188" t="s">
        <v>91</v>
      </c>
      <c r="U73" s="188" t="s">
        <v>91</v>
      </c>
      <c r="V73" s="188" t="s">
        <v>91</v>
      </c>
      <c r="W73" s="188" t="s">
        <v>91</v>
      </c>
      <c r="X73" s="188" t="s">
        <v>91</v>
      </c>
      <c r="Y73" s="188" t="s">
        <v>91</v>
      </c>
      <c r="Z73" s="188" t="s">
        <v>91</v>
      </c>
      <c r="AA73" s="188" t="s">
        <v>91</v>
      </c>
      <c r="AB73" s="189" t="s">
        <v>91</v>
      </c>
      <c r="BA73" s="181"/>
      <c r="BB73" s="182"/>
      <c r="BC73" s="182"/>
      <c r="BD73" s="182"/>
      <c r="BE73" s="182"/>
      <c r="BF73" s="182"/>
      <c r="BG73" s="182"/>
      <c r="BH73" s="182"/>
      <c r="BI73" s="182"/>
      <c r="BJ73" s="182"/>
      <c r="BK73" s="182"/>
      <c r="BL73" s="183"/>
      <c r="BY73" s="184"/>
      <c r="BZ73" s="172"/>
      <c r="CA73" s="172"/>
      <c r="CB73" s="172"/>
      <c r="CC73" s="172"/>
      <c r="CD73" s="172"/>
      <c r="CE73" s="172"/>
      <c r="CF73" s="172"/>
      <c r="CG73" s="172"/>
      <c r="CH73" s="172"/>
      <c r="CI73" s="172"/>
      <c r="CJ73" s="172"/>
      <c r="CK73" s="185"/>
      <c r="DO73" s="161">
        <v>0</v>
      </c>
      <c r="DP73" s="68"/>
    </row>
    <row r="74" ht="39.75" hidden="1" customHeight="1" outlineLevel="1">
      <c r="A74" s="125" t="s">
        <v>108</v>
      </c>
      <c r="B74" s="51" t="s">
        <v>109</v>
      </c>
      <c r="C74" s="140" t="s">
        <v>110</v>
      </c>
      <c r="D74" s="186" t="s">
        <v>91</v>
      </c>
      <c r="E74" s="187" t="s">
        <v>91</v>
      </c>
      <c r="F74" s="188" t="s">
        <v>91</v>
      </c>
      <c r="G74" s="188" t="s">
        <v>91</v>
      </c>
      <c r="H74" s="188" t="s">
        <v>91</v>
      </c>
      <c r="I74" s="188" t="s">
        <v>91</v>
      </c>
      <c r="J74" s="188" t="s">
        <v>91</v>
      </c>
      <c r="K74" s="188" t="s">
        <v>91</v>
      </c>
      <c r="L74" s="188" t="s">
        <v>91</v>
      </c>
      <c r="M74" s="188" t="s">
        <v>91</v>
      </c>
      <c r="N74" s="188" t="s">
        <v>91</v>
      </c>
      <c r="O74" s="188" t="s">
        <v>91</v>
      </c>
      <c r="P74" s="189" t="s">
        <v>91</v>
      </c>
      <c r="Q74" s="190" t="s">
        <v>91</v>
      </c>
      <c r="R74" s="188" t="s">
        <v>91</v>
      </c>
      <c r="S74" s="188" t="s">
        <v>91</v>
      </c>
      <c r="T74" s="188" t="s">
        <v>91</v>
      </c>
      <c r="U74" s="188" t="s">
        <v>91</v>
      </c>
      <c r="V74" s="188" t="s">
        <v>91</v>
      </c>
      <c r="W74" s="188" t="s">
        <v>91</v>
      </c>
      <c r="X74" s="188" t="s">
        <v>91</v>
      </c>
      <c r="Y74" s="188" t="s">
        <v>91</v>
      </c>
      <c r="Z74" s="188" t="s">
        <v>91</v>
      </c>
      <c r="AA74" s="188" t="s">
        <v>91</v>
      </c>
      <c r="AB74" s="189" t="s">
        <v>91</v>
      </c>
      <c r="BA74" s="191"/>
      <c r="BB74" s="192"/>
      <c r="BC74" s="192"/>
      <c r="BD74" s="192"/>
      <c r="BE74" s="192"/>
      <c r="BF74" s="192"/>
      <c r="BG74" s="192"/>
      <c r="BH74" s="192"/>
      <c r="BI74" s="192"/>
      <c r="BJ74" s="192"/>
      <c r="BK74" s="192"/>
      <c r="BL74" s="193"/>
      <c r="BY74" s="184"/>
      <c r="BZ74" s="172"/>
      <c r="CA74" s="172"/>
      <c r="CB74" s="172"/>
      <c r="CC74" s="172"/>
      <c r="CD74" s="172"/>
      <c r="CE74" s="172"/>
      <c r="CF74" s="172"/>
      <c r="CG74" s="172"/>
      <c r="CH74" s="172"/>
      <c r="CI74" s="172"/>
      <c r="CJ74" s="172"/>
      <c r="CK74" s="185"/>
      <c r="DO74" s="161">
        <v>0</v>
      </c>
      <c r="DP74" s="68"/>
    </row>
    <row r="75" hidden="1" outlineLevel="1">
      <c r="A75" s="125"/>
      <c r="B75" s="51" t="s">
        <v>111</v>
      </c>
      <c r="C75" s="140" t="s">
        <v>110</v>
      </c>
      <c r="D75" s="186" t="s">
        <v>91</v>
      </c>
      <c r="E75" s="187" t="s">
        <v>91</v>
      </c>
      <c r="F75" s="188" t="s">
        <v>91</v>
      </c>
      <c r="G75" s="188" t="s">
        <v>91</v>
      </c>
      <c r="H75" s="188" t="s">
        <v>91</v>
      </c>
      <c r="I75" s="188" t="s">
        <v>91</v>
      </c>
      <c r="J75" s="188" t="s">
        <v>91</v>
      </c>
      <c r="K75" s="188" t="s">
        <v>91</v>
      </c>
      <c r="L75" s="188" t="s">
        <v>91</v>
      </c>
      <c r="M75" s="188" t="s">
        <v>91</v>
      </c>
      <c r="N75" s="188" t="s">
        <v>91</v>
      </c>
      <c r="O75" s="188" t="s">
        <v>91</v>
      </c>
      <c r="P75" s="189" t="s">
        <v>91</v>
      </c>
      <c r="Q75" s="190" t="s">
        <v>91</v>
      </c>
      <c r="R75" s="188" t="s">
        <v>91</v>
      </c>
      <c r="S75" s="188" t="s">
        <v>91</v>
      </c>
      <c r="T75" s="188" t="s">
        <v>91</v>
      </c>
      <c r="U75" s="188" t="s">
        <v>91</v>
      </c>
      <c r="V75" s="188" t="s">
        <v>91</v>
      </c>
      <c r="W75" s="188" t="s">
        <v>91</v>
      </c>
      <c r="X75" s="188" t="s">
        <v>91</v>
      </c>
      <c r="Y75" s="188" t="s">
        <v>91</v>
      </c>
      <c r="Z75" s="188" t="s">
        <v>91</v>
      </c>
      <c r="AA75" s="188" t="s">
        <v>91</v>
      </c>
      <c r="AB75" s="189" t="s">
        <v>91</v>
      </c>
      <c r="BY75" s="184"/>
      <c r="BZ75" s="172"/>
      <c r="CA75" s="172"/>
      <c r="CB75" s="172"/>
      <c r="CC75" s="172"/>
      <c r="CD75" s="172"/>
      <c r="CE75" s="172"/>
      <c r="CF75" s="172"/>
      <c r="CG75" s="172"/>
      <c r="CH75" s="172"/>
      <c r="CI75" s="172"/>
      <c r="CJ75" s="172"/>
      <c r="CK75" s="185"/>
      <c r="DO75" s="161">
        <v>0</v>
      </c>
      <c r="DP75" s="68"/>
    </row>
    <row r="76" ht="15.75" hidden="1" outlineLevel="1">
      <c r="A76" s="141"/>
      <c r="B76" s="194" t="s">
        <v>112</v>
      </c>
      <c r="C76" s="142" t="s">
        <v>110</v>
      </c>
      <c r="D76" s="195" t="s">
        <v>91</v>
      </c>
      <c r="E76" s="196" t="s">
        <v>91</v>
      </c>
      <c r="F76" s="197" t="s">
        <v>91</v>
      </c>
      <c r="G76" s="197" t="s">
        <v>91</v>
      </c>
      <c r="H76" s="197" t="s">
        <v>91</v>
      </c>
      <c r="I76" s="197" t="s">
        <v>91</v>
      </c>
      <c r="J76" s="197" t="s">
        <v>91</v>
      </c>
      <c r="K76" s="197" t="s">
        <v>91</v>
      </c>
      <c r="L76" s="197" t="s">
        <v>91</v>
      </c>
      <c r="M76" s="197" t="s">
        <v>91</v>
      </c>
      <c r="N76" s="197" t="s">
        <v>91</v>
      </c>
      <c r="O76" s="197" t="s">
        <v>91</v>
      </c>
      <c r="P76" s="198" t="s">
        <v>91</v>
      </c>
      <c r="Q76" s="199" t="s">
        <v>91</v>
      </c>
      <c r="R76" s="197" t="s">
        <v>91</v>
      </c>
      <c r="S76" s="197" t="s">
        <v>91</v>
      </c>
      <c r="T76" s="197" t="s">
        <v>91</v>
      </c>
      <c r="U76" s="197" t="s">
        <v>91</v>
      </c>
      <c r="V76" s="197" t="s">
        <v>91</v>
      </c>
      <c r="W76" s="197" t="s">
        <v>91</v>
      </c>
      <c r="X76" s="197" t="s">
        <v>91</v>
      </c>
      <c r="Y76" s="197" t="s">
        <v>91</v>
      </c>
      <c r="Z76" s="197" t="s">
        <v>91</v>
      </c>
      <c r="AA76" s="197" t="s">
        <v>91</v>
      </c>
      <c r="AB76" s="198" t="s">
        <v>91</v>
      </c>
      <c r="BY76" s="200"/>
      <c r="BZ76" s="201"/>
      <c r="CA76" s="201"/>
      <c r="CB76" s="201"/>
      <c r="CC76" s="201"/>
      <c r="CD76" s="201"/>
      <c r="CE76" s="201"/>
      <c r="CF76" s="201"/>
      <c r="CG76" s="201"/>
      <c r="CH76" s="201"/>
      <c r="CI76" s="201"/>
      <c r="CJ76" s="201"/>
      <c r="CK76" s="202"/>
      <c r="DO76" s="161">
        <v>0</v>
      </c>
      <c r="DP76" s="68"/>
    </row>
    <row r="77" collapsed="1"/>
    <row r="78" ht="25.5" customHeight="1"/>
    <row r="79">
      <c r="B79" s="52" t="s">
        <v>150</v>
      </c>
      <c r="E79" s="203">
        <v>1.0700000000000001</v>
      </c>
      <c r="F79" s="203">
        <v>1.0700000000000001</v>
      </c>
      <c r="G79" s="203">
        <v>1.0700000000000001</v>
      </c>
      <c r="H79" s="203">
        <v>1.0700000000000001</v>
      </c>
      <c r="I79" s="203">
        <v>1.0700000000000001</v>
      </c>
      <c r="J79" s="203">
        <v>1.0700000000000001</v>
      </c>
      <c r="K79" s="203">
        <v>1.0700000000000001</v>
      </c>
      <c r="L79" s="203">
        <v>1.0700000000000001</v>
      </c>
      <c r="M79" s="203">
        <v>1.0700000000000001</v>
      </c>
      <c r="N79" s="203">
        <v>1.0700000000000001</v>
      </c>
      <c r="O79" s="203">
        <v>1.0700000000000001</v>
      </c>
      <c r="P79" s="203">
        <v>1.0700000000000001</v>
      </c>
      <c r="Q79" s="203">
        <v>1.0700000000000001</v>
      </c>
      <c r="R79" s="203">
        <v>1.0700000000000001</v>
      </c>
      <c r="S79" s="203">
        <v>1.0700000000000001</v>
      </c>
      <c r="T79" s="203">
        <v>1.0700000000000001</v>
      </c>
      <c r="U79" s="203">
        <v>1.0700000000000001</v>
      </c>
      <c r="V79" s="203">
        <v>1.0700000000000001</v>
      </c>
      <c r="W79" s="203">
        <v>1.0700000000000001</v>
      </c>
      <c r="X79" s="203">
        <v>1.0700000000000001</v>
      </c>
      <c r="Y79" s="203">
        <v>1.0700000000000001</v>
      </c>
      <c r="Z79" s="203">
        <v>1.0700000000000001</v>
      </c>
      <c r="AA79" s="203">
        <v>1.0700000000000001</v>
      </c>
      <c r="AB79" s="203">
        <v>1.0700000000000001</v>
      </c>
    </row>
    <row r="80">
      <c r="B80" s="52" t="s">
        <v>151</v>
      </c>
      <c r="D80" s="76">
        <v>2.1909999999999998</v>
      </c>
      <c r="E80" s="204">
        <v>2.1909999999999998</v>
      </c>
      <c r="F80" s="205">
        <v>2.1909999999999998</v>
      </c>
      <c r="G80" s="205">
        <v>2.1909999999999998</v>
      </c>
      <c r="H80" s="205">
        <v>2.1909999999999998</v>
      </c>
      <c r="I80" s="205">
        <v>2.1909999999999998</v>
      </c>
      <c r="J80" s="205">
        <v>2.1909999999999998</v>
      </c>
      <c r="K80" s="76">
        <v>2.4980000000000002</v>
      </c>
      <c r="L80" s="206">
        <v>2.4980000000000002</v>
      </c>
      <c r="M80" s="206">
        <v>2.4980000000000002</v>
      </c>
      <c r="N80" s="206">
        <v>2.4980000000000002</v>
      </c>
      <c r="O80" s="206">
        <v>2.4980000000000002</v>
      </c>
      <c r="P80" s="206">
        <v>2.4980000000000002</v>
      </c>
      <c r="Q80" s="76">
        <v>2.4980000000000002</v>
      </c>
      <c r="R80" s="206">
        <v>2.4980000000000002</v>
      </c>
      <c r="S80" s="206">
        <v>2.4980000000000002</v>
      </c>
      <c r="T80" s="206">
        <v>2.4980000000000002</v>
      </c>
      <c r="U80" s="206">
        <v>2.4980000000000002</v>
      </c>
      <c r="V80" s="206">
        <v>2.4980000000000002</v>
      </c>
      <c r="W80" s="207">
        <v>2.6099999999999999</v>
      </c>
      <c r="X80" s="206">
        <v>2.6099999999999999</v>
      </c>
      <c r="Y80" s="206">
        <v>2.6099999999999999</v>
      </c>
      <c r="Z80" s="206">
        <v>2.6099999999999999</v>
      </c>
      <c r="AA80" s="206">
        <v>2.6099999999999999</v>
      </c>
      <c r="AB80" s="206">
        <v>2.6099999999999999</v>
      </c>
    </row>
  </sheetData>
  <mergeCells count="14">
    <mergeCell ref="CZ2:DL2"/>
    <mergeCell ref="AC2:AN2"/>
    <mergeCell ref="AO2:AZ2"/>
    <mergeCell ref="BA2:BL2"/>
    <mergeCell ref="BM2:BX2"/>
    <mergeCell ref="BY2:CK2"/>
    <mergeCell ref="CL2:CX2"/>
    <mergeCell ref="A1:R1"/>
    <mergeCell ref="A2:A3"/>
    <mergeCell ref="B2:B3"/>
    <mergeCell ref="C2:C3"/>
    <mergeCell ref="D2:D3"/>
    <mergeCell ref="E2:P2"/>
    <mergeCell ref="Q2:AB2"/>
  </mergeCells>
  <pageMargins left="0.69999999999999996" right="0.69999999999999996" top="0.75" bottom="0.75" header="0.29999999999999999" footer="0.29999999999999999"/>
  <pageSetup paperSize="9" scale="44" fitToWidth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>Мосэнерго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Полубоярова Елена Валериевна</dc:creator>
  <cp:lastModifiedBy>ShandarovSS</cp:lastModifiedBy>
  <cp:lastPrinted>2024-09-12T06:15:15Z</cp:lastPrinted>
  <dcterms:created xsi:type="dcterms:W3CDTF">2014-09-17T05:51:38Z</dcterms:created>
  <dcterms:modified xsi:type="dcterms:W3CDTF">2026-08-18T10:49:17Z</dcterms:modified>
</cp:coreProperties>
</file>